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C79D1CC2-FDDD-4FC8-93DC-3ECA1EC8B1D6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Сопровод " sheetId="3" r:id="rId1"/>
    <sheet name="ПредШНОР" sheetId="2" r:id="rId2"/>
  </sheets>
  <definedNames>
    <definedName name="_xlnm._FilterDatabase" localSheetId="1" hidden="1">ПредШНОР!$A$5:$V$115</definedName>
  </definedNames>
  <calcPr calcId="191029"/>
</workbook>
</file>

<file path=xl/calcChain.xml><?xml version="1.0" encoding="utf-8"?>
<calcChain xmlns="http://schemas.openxmlformats.org/spreadsheetml/2006/main">
  <c r="U115" i="2" l="1"/>
  <c r="T115" i="2"/>
  <c r="S115" i="2"/>
  <c r="R115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E115" i="2"/>
  <c r="D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</calcChain>
</file>

<file path=xl/sharedStrings.xml><?xml version="1.0" encoding="utf-8"?>
<sst xmlns="http://schemas.openxmlformats.org/spreadsheetml/2006/main" count="461" uniqueCount="161">
  <si>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</si>
  <si>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</si>
  <si>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</si>
  <si>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</si>
  <si>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</si>
  <si>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</si>
  <si>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</si>
  <si>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</si>
  <si>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Класс</t>
  </si>
  <si>
    <t>АТЕ</t>
  </si>
  <si>
    <t>Код ОО</t>
  </si>
  <si>
    <t>Наименование ОО</t>
  </si>
  <si>
    <t>Артёмовский городской округ</t>
  </si>
  <si>
    <t>МБОУ СОШ № 19 г. Артем</t>
  </si>
  <si>
    <t>МБОУ Гимназия № 1 им. В.А. Сайбеля г. Артем</t>
  </si>
  <si>
    <t>Филиал ФГБОУ ВО ВВГУ в г. Артеме (Академический лицей)</t>
  </si>
  <si>
    <t>Кавалеровский муниципальный округ</t>
  </si>
  <si>
    <t>МБОУ СОШ № 2 пгт. Кавалерово</t>
  </si>
  <si>
    <t>МБОУ СОШ № 5 о. Русский г. Владивосток</t>
  </si>
  <si>
    <t>МБОУ СОШ пос. Горнореченский Кавалеровский МО</t>
  </si>
  <si>
    <t>МБОУ СОШ с. Устиновка Кавалеровский МО</t>
  </si>
  <si>
    <t>Партизанский муниципальный округ</t>
  </si>
  <si>
    <t>МБОУ СОШ с. Молчановка Партизанский МО</t>
  </si>
  <si>
    <t>МБОУ СОШ с. Екатериновка Партизанский МО</t>
  </si>
  <si>
    <t>Черниговский муниципальный округ</t>
  </si>
  <si>
    <t>МБОУ СОШ № 1 с. Черниговка Черниговский МО</t>
  </si>
  <si>
    <t>МБОУ СОШ № 3 с. Черниговка Черниговский МО</t>
  </si>
  <si>
    <t>МБОУ СОШ № 8 с. Черниговка Черниговский МО</t>
  </si>
  <si>
    <t>МБОУ СОШ № 18 п. Реттиховка Черниговский МО</t>
  </si>
  <si>
    <t>Яковлевский муниципальный округ</t>
  </si>
  <si>
    <t>МБОУ СОШ № 1 с. Варфоломеевка Яковлевский МО</t>
  </si>
  <si>
    <t>Ольгинский муниципальный округ</t>
  </si>
  <si>
    <t>МКОУ СОШ п. Ольга Ольгинский МО</t>
  </si>
  <si>
    <t>МБОУ СОШ № 9 г. Владивосток</t>
  </si>
  <si>
    <t>МБОУ СОШ № 11 г. Владивосток</t>
  </si>
  <si>
    <t>Октябрьский муниципальный округ</t>
  </si>
  <si>
    <t>МОБУ Чернятинская ООШ Октябрьский МО</t>
  </si>
  <si>
    <t>МОБУ Зареченская ООШ Октябрьский МО</t>
  </si>
  <si>
    <t>Анучинский муниципальный округ</t>
  </si>
  <si>
    <t>МБОУ школа с. Чернышевка</t>
  </si>
  <si>
    <t>МБОУ школа с. Новогордеевка</t>
  </si>
  <si>
    <t>МБОУ школа с. Гражданка</t>
  </si>
  <si>
    <t>Ханкайский муниципальный округ</t>
  </si>
  <si>
    <t>МБОУ СОШ № 2 с. Камень-Рыболов Ханкайский МО</t>
  </si>
  <si>
    <t>МБОУ СОШ № 3 с. Астраханка Ханкайский МО</t>
  </si>
  <si>
    <t>МБОУ СОШ № 4 с. Октябрьское Ханкайский МО</t>
  </si>
  <si>
    <t>МБОУ СОШ № 6 с. Новоселище Ханкайский МО</t>
  </si>
  <si>
    <t>МБОУ СОШ № 14 г. Владивосток</t>
  </si>
  <si>
    <t>МБОУ СОШ № 253 им. Т. И. Островской ГО ЗАТО  Фокино</t>
  </si>
  <si>
    <t>МБОУ ООШ № 257 ГО ЗАТО  Фокино</t>
  </si>
  <si>
    <t>Дальнереченский городской округ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</si>
  <si>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</si>
  <si>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</si>
  <si>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</si>
  <si>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</si>
  <si>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Первомайское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</si>
  <si>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</si>
  <si>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</si>
  <si>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Пожарский муниципальный округ</t>
  </si>
  <si>
    <t>МОБУ СОШ № 1 Пожарский МО</t>
  </si>
  <si>
    <t>МОБУ СОШ № 2 Пожарский МО</t>
  </si>
  <si>
    <t>МОБУ СОШ № 13  Пожарский МО</t>
  </si>
  <si>
    <t>МБОУ ОЦ Гармония МО г. Партизанск</t>
  </si>
  <si>
    <t>МБОУ СОШ № 6 МО г. Партизанск</t>
  </si>
  <si>
    <t>Городской округ Спасск-Дальний</t>
  </si>
  <si>
    <t>МБОУ СОШ № 1 г. Спасск-Дальний</t>
  </si>
  <si>
    <t>МБОУ СОШ № 21 г. Владивосток</t>
  </si>
  <si>
    <t>МБОУ СОШ № 15 г. Спасск-Дальний</t>
  </si>
  <si>
    <t>МБОУ СОШ № 23 г. Владивосток</t>
  </si>
  <si>
    <t>Лазовский муниципальный округ</t>
  </si>
  <si>
    <t>МБОУ Лазовская СОШ № 1 Лазовский МО</t>
  </si>
  <si>
    <t>МБОУ СОШ № 25 г. Владивосток</t>
  </si>
  <si>
    <t>Уссурийский городской округ</t>
  </si>
  <si>
    <t>МБОУ СОШ с. Корсаковка Уссурийский ГО</t>
  </si>
  <si>
    <t>МБОУ СОШ с. Красный Яр Уссурийский ГО</t>
  </si>
  <si>
    <t>МБОУ СОШ с. Раковка Уссурийский ГО</t>
  </si>
  <si>
    <t>Шкотовский муниципальный округ</t>
  </si>
  <si>
    <t>МБОУ СОШ № 26 п. Новонежино Шкотовский МО</t>
  </si>
  <si>
    <t>МБОУ СОШ № 29 с. Центральное Шкотовский МО</t>
  </si>
  <si>
    <t>Кировский муниципальный район</t>
  </si>
  <si>
    <t>МБОУ СОШ кп. Горные Ключи Кировский МР</t>
  </si>
  <si>
    <t>МБОУ ООШ с. Крыловка Кировский МР</t>
  </si>
  <si>
    <t>Хорольский муниципальный округ</t>
  </si>
  <si>
    <t>МБОУ СОШ № 3 с. Хороль Хорольский МО</t>
  </si>
  <si>
    <t>МБОУ СОШ им. И.И. Юркова с. Сиваковка Хорольский МО</t>
  </si>
  <si>
    <t>МБОУ СОШ с. Прилуки Хорольский МО</t>
  </si>
  <si>
    <t>Чугуевский муниципальный округ</t>
  </si>
  <si>
    <t>МКОУ СОШ им. А. А. Фадеева с. Чугуевка Чугуевский МО</t>
  </si>
  <si>
    <t>МКОУ СОШ № 8 с. Уборка Чугуевский МО</t>
  </si>
  <si>
    <t>МБОУ СОШ № 32 г. Владивосток</t>
  </si>
  <si>
    <t>Тернейский муниципальный округ</t>
  </si>
  <si>
    <t>МКОУ СОШ п. Терней Тернейский МО</t>
  </si>
  <si>
    <t>МБОУ СОШ № 37 г. Владивосток</t>
  </si>
  <si>
    <t>ФГБОУ ВО МГУ им. адм. Г.И. Невельского (Лицей)</t>
  </si>
  <si>
    <t>МБОУ СОШ № 38 г. Владивосток</t>
  </si>
  <si>
    <t>Арсеньевский городской округ</t>
  </si>
  <si>
    <t>МОБУ СОШ № 8 г. Арсеньев</t>
  </si>
  <si>
    <t>МБОУ СОШ № 40 г. Владивосток</t>
  </si>
  <si>
    <t>Надеждинский муниципальный район</t>
  </si>
  <si>
    <t>МБОУ СОШ № 2 п. Раздольное Надеждинский МР</t>
  </si>
  <si>
    <t>МБОУ СОШ № 6 п. Новый Надеждинский МР</t>
  </si>
  <si>
    <t>Хасанский муниципальный округ</t>
  </si>
  <si>
    <t>МБОУ СОШ пгт. Приморский Хасанский МО</t>
  </si>
  <si>
    <t>МБОУ СОШ № 2 с. Барабаш Хасанский МО</t>
  </si>
  <si>
    <t>Красноармейский муниципальный округ</t>
  </si>
  <si>
    <t>МКОУ СОШ № 10 с. Новопокровка Красноармейский МО</t>
  </si>
  <si>
    <t>МКОУ СОШ № 12 с. Вострецово Красноармейский МО</t>
  </si>
  <si>
    <t>Находкинский городской округ</t>
  </si>
  <si>
    <t>МАОУ СОШ № 1 Полюс Находкинский ГО</t>
  </si>
  <si>
    <t>МАОУ СОШ № 8 Находкинский ГО</t>
  </si>
  <si>
    <t>МБОУ ЦО Ступени г. Владивосток</t>
  </si>
  <si>
    <t>МАОУ СОШ № 9 Находкинский ГО</t>
  </si>
  <si>
    <t>МАОУ СОШ № 26 Находкинский ГО</t>
  </si>
  <si>
    <t>МАОУ Гимназия № 1 Находкинский ГО</t>
  </si>
  <si>
    <t>МБОУ СОШ № 47 г. Владивосток</t>
  </si>
  <si>
    <t>МБОУ ЦО Преображение Лазовский МО</t>
  </si>
  <si>
    <t>МОБУ СОШ № 5 г. Лесозаводск</t>
  </si>
  <si>
    <t>МОБУ СОШ с. Ружино Лесозаводский ГО</t>
  </si>
  <si>
    <t>МБОУ СОШ № 50 г. Владивосток</t>
  </si>
  <si>
    <t>МОБУ ООШ с. Курское Лесозаводский ГО</t>
  </si>
  <si>
    <t>ФГБОУ ВО ТГМУ Минздрава России (Факультет довузовской подготовки)</t>
  </si>
  <si>
    <t>МБОУ СОШ № 51 г. Владивосток</t>
  </si>
  <si>
    <t>МОБУ СОШ № 17 Родник г. Дальнегорск</t>
  </si>
  <si>
    <t>МОБУ СОШ № 25 г. Дальнегорск</t>
  </si>
  <si>
    <t>МБОУ СОШ № 52 г. Владивосток</t>
  </si>
  <si>
    <t>МБОУ СОШ № 53 г. Владивосток</t>
  </si>
  <si>
    <t>МБОУ СОШ № 56 г. Владивосток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</si>
  <si>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</si>
  <si>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</si>
  <si>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</si>
  <si>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63 г. Владивосток</t>
  </si>
  <si>
    <t>МБОУ СОШ № 13 с. Многоудобное Шкотовский МО</t>
  </si>
  <si>
    <t>МБОУ ЦО Вектор г. Владивосток</t>
  </si>
  <si>
    <t>МБОУ СОШ № 67 г. Владивосток</t>
  </si>
  <si>
    <t>МКОУ ООШ с. Самарга Тернейский МО</t>
  </si>
  <si>
    <t>МБОУ ООШ № 12 г. Дальнереченск</t>
  </si>
  <si>
    <t>МБОУ СОШ № 70 п. Трудовое г. Владивосток</t>
  </si>
  <si>
    <t>ФГБУ ПОО ПГУОР</t>
  </si>
  <si>
    <t>МБОУ СОШ № 71 п. Трудовое г. Владивосток</t>
  </si>
  <si>
    <t>МБОУ ООШ с. Уссурка Кировский МР</t>
  </si>
  <si>
    <t>Краснокутский филиал МБОУ СОШ № 4 с. Прохоры Спасский МР</t>
  </si>
  <si>
    <t>Свиягинский филиал МБОУ СОШ № 7 с. Чкаловское Спасский МР</t>
  </si>
  <si>
    <t>МБОУ Гимназия № 1 г. Владивосток</t>
  </si>
  <si>
    <t>МБОУ СОШ № 83 г. Владивосток</t>
  </si>
  <si>
    <t>??</t>
  </si>
  <si>
    <t>МБОУ «СОШ № 22» Партизанского ГО</t>
  </si>
  <si>
    <t>Математика профильная</t>
  </si>
  <si>
    <t>Математика базовая</t>
  </si>
  <si>
    <t>Доля двоек &gt;= 20%</t>
  </si>
  <si>
    <t>-</t>
  </si>
  <si>
    <t>Итого по ОО:</t>
  </si>
  <si>
    <t>Итого по процедуре в ПК:</t>
  </si>
  <si>
    <t xml:space="preserve">МО г. Партизанск </t>
  </si>
  <si>
    <t>Дальнегорский муниципальный округ</t>
  </si>
  <si>
    <t>Владивостокский городской округ</t>
  </si>
  <si>
    <t>Лесозаводский муниципальный округ</t>
  </si>
  <si>
    <t>ЗАТО городской округ Фокино</t>
  </si>
  <si>
    <t>Михайловский муниципальный округ</t>
  </si>
  <si>
    <t>Спасский муниципальный округ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</si>
  <si>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</si>
  <si>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Приморского края,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</si>
</sst>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233"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C425-9D61-4FD0-97D7-9528660DD7E2}">
  <dimension ref="B1:AB2"/>
  <sheetViews>
    <sheetView showGridLines="0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4" t="s">
        <v>159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2:28" ht="409.5" customHeight="1" x14ac:dyDescent="0.25">
      <c r="B2" s="15" t="s">
        <v>160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FB1B-1BD1-4CE9-8CD4-89C69FBE03FD}">
  <dimension ref="A1:V115"/>
  <sheetViews>
    <sheetView tabSelected="1" topLeftCell="A64" zoomScale="70" zoomScaleNormal="70" workbookViewId="0">
      <selection activeCell="AB25" sqref="AB25"/>
    </sheetView>
  </sheetViews>
  <sheetFormatPr defaultRowHeight="15" x14ac:dyDescent="0.25"/>
  <cols>
    <col min="1" max="1" width="44.7109375" customWidth="1"/>
    <col min="3" max="3" width="58.7109375" customWidth="1"/>
    <col min="4" max="22" width="8.5703125" customWidth="1"/>
  </cols>
  <sheetData>
    <row r="1" spans="1:22" x14ac:dyDescent="0.25">
      <c r="A1" s="16" t="s">
        <v>0</v>
      </c>
      <c r="B1" s="16"/>
      <c r="C1" s="16"/>
      <c r="D1" s="5" t="s">
        <v>1</v>
      </c>
      <c r="E1" s="5" t="s">
        <v>1</v>
      </c>
      <c r="F1" s="5" t="s">
        <v>2</v>
      </c>
      <c r="G1" s="5" t="s">
        <v>2</v>
      </c>
      <c r="H1" s="5" t="s">
        <v>2</v>
      </c>
      <c r="I1" s="5" t="s">
        <v>3</v>
      </c>
      <c r="J1" s="5" t="s">
        <v>3</v>
      </c>
      <c r="K1" s="5" t="s">
        <v>3</v>
      </c>
      <c r="L1" s="5" t="s">
        <v>3</v>
      </c>
      <c r="M1" s="5" t="s">
        <v>1</v>
      </c>
      <c r="N1" s="5" t="s">
        <v>1</v>
      </c>
      <c r="O1" s="5" t="s">
        <v>2</v>
      </c>
      <c r="P1" s="5" t="s">
        <v>2</v>
      </c>
      <c r="Q1" s="5" t="s">
        <v>2</v>
      </c>
      <c r="R1" s="5" t="s">
        <v>3</v>
      </c>
      <c r="S1" s="5" t="s">
        <v>3</v>
      </c>
      <c r="T1" s="5" t="s">
        <v>3</v>
      </c>
      <c r="U1" s="5" t="s">
        <v>3</v>
      </c>
      <c r="V1" s="2"/>
    </row>
    <row r="2" spans="1:22" x14ac:dyDescent="0.25">
      <c r="A2" s="16" t="s">
        <v>4</v>
      </c>
      <c r="B2" s="16"/>
      <c r="C2" s="16"/>
      <c r="D2" s="5">
        <v>2024</v>
      </c>
      <c r="E2" s="5">
        <v>2024</v>
      </c>
      <c r="F2" s="5">
        <v>2024</v>
      </c>
      <c r="G2" s="5">
        <v>2024</v>
      </c>
      <c r="H2" s="5">
        <v>2024</v>
      </c>
      <c r="I2" s="6">
        <v>2024</v>
      </c>
      <c r="J2" s="6">
        <v>2024</v>
      </c>
      <c r="K2" s="6">
        <v>2024</v>
      </c>
      <c r="L2" s="6">
        <v>2024</v>
      </c>
      <c r="M2" s="5">
        <v>2025</v>
      </c>
      <c r="N2" s="5">
        <v>2025</v>
      </c>
      <c r="O2" s="5">
        <v>2025</v>
      </c>
      <c r="P2" s="5">
        <v>2025</v>
      </c>
      <c r="Q2" s="5">
        <v>2025</v>
      </c>
      <c r="R2" s="6">
        <v>2025</v>
      </c>
      <c r="S2" s="6">
        <v>2025</v>
      </c>
      <c r="T2" s="6">
        <v>2025</v>
      </c>
      <c r="U2" s="6">
        <v>2025</v>
      </c>
      <c r="V2" s="2"/>
    </row>
    <row r="3" spans="1:22" s="13" customFormat="1" ht="60" x14ac:dyDescent="0.25">
      <c r="A3" s="17" t="s">
        <v>5</v>
      </c>
      <c r="B3" s="17"/>
      <c r="C3" s="17"/>
      <c r="D3" s="9" t="s">
        <v>6</v>
      </c>
      <c r="E3" s="9" t="s">
        <v>7</v>
      </c>
      <c r="F3" s="9" t="s">
        <v>6</v>
      </c>
      <c r="G3" s="9" t="s">
        <v>146</v>
      </c>
      <c r="H3" s="9" t="s">
        <v>147</v>
      </c>
      <c r="I3" s="12" t="s">
        <v>6</v>
      </c>
      <c r="J3" s="12" t="s">
        <v>6</v>
      </c>
      <c r="K3" s="12" t="s">
        <v>7</v>
      </c>
      <c r="L3" s="12" t="s">
        <v>7</v>
      </c>
      <c r="M3" s="9" t="s">
        <v>6</v>
      </c>
      <c r="N3" s="9" t="s">
        <v>7</v>
      </c>
      <c r="O3" s="9" t="s">
        <v>6</v>
      </c>
      <c r="P3" s="9" t="s">
        <v>146</v>
      </c>
      <c r="Q3" s="9" t="s">
        <v>147</v>
      </c>
      <c r="R3" s="12" t="s">
        <v>6</v>
      </c>
      <c r="S3" s="12" t="s">
        <v>6</v>
      </c>
      <c r="T3" s="12" t="s">
        <v>7</v>
      </c>
      <c r="U3" s="12" t="s">
        <v>7</v>
      </c>
      <c r="V3" s="9"/>
    </row>
    <row r="4" spans="1:22" x14ac:dyDescent="0.25">
      <c r="A4" s="16" t="s">
        <v>8</v>
      </c>
      <c r="B4" s="16"/>
      <c r="C4" s="16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3">
        <v>5</v>
      </c>
      <c r="J4" s="3">
        <v>6</v>
      </c>
      <c r="K4" s="3">
        <v>5</v>
      </c>
      <c r="L4" s="3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3">
        <v>5</v>
      </c>
      <c r="S4" s="3">
        <v>6</v>
      </c>
      <c r="T4" s="3">
        <v>5</v>
      </c>
      <c r="U4" s="3">
        <v>6</v>
      </c>
      <c r="V4" s="2"/>
    </row>
    <row r="5" spans="1:22" s="11" customFormat="1" ht="45" x14ac:dyDescent="0.25">
      <c r="A5" s="9" t="s">
        <v>9</v>
      </c>
      <c r="B5" s="9" t="s">
        <v>10</v>
      </c>
      <c r="C5" s="9" t="s">
        <v>11</v>
      </c>
      <c r="D5" s="10" t="s">
        <v>148</v>
      </c>
      <c r="E5" s="10" t="s">
        <v>148</v>
      </c>
      <c r="F5" s="10" t="s">
        <v>148</v>
      </c>
      <c r="G5" s="10" t="s">
        <v>148</v>
      </c>
      <c r="H5" s="10" t="s">
        <v>148</v>
      </c>
      <c r="I5" s="10" t="s">
        <v>148</v>
      </c>
      <c r="J5" s="10" t="s">
        <v>148</v>
      </c>
      <c r="K5" s="10" t="s">
        <v>148</v>
      </c>
      <c r="L5" s="10" t="s">
        <v>148</v>
      </c>
      <c r="M5" s="10" t="s">
        <v>148</v>
      </c>
      <c r="N5" s="10" t="s">
        <v>148</v>
      </c>
      <c r="O5" s="10" t="s">
        <v>148</v>
      </c>
      <c r="P5" s="10" t="s">
        <v>148</v>
      </c>
      <c r="Q5" s="10" t="s">
        <v>148</v>
      </c>
      <c r="R5" s="10" t="s">
        <v>148</v>
      </c>
      <c r="S5" s="10" t="s">
        <v>148</v>
      </c>
      <c r="T5" s="10" t="s">
        <v>148</v>
      </c>
      <c r="U5" s="10" t="s">
        <v>148</v>
      </c>
      <c r="V5" s="8" t="s">
        <v>150</v>
      </c>
    </row>
    <row r="6" spans="1:22" x14ac:dyDescent="0.25">
      <c r="A6" s="1" t="s">
        <v>12</v>
      </c>
      <c r="B6" s="4">
        <v>105</v>
      </c>
      <c r="C6" s="1" t="s">
        <v>13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 s="4">
        <v>0</v>
      </c>
      <c r="U6" s="4">
        <v>1</v>
      </c>
      <c r="V6" s="2">
        <f>SUM(D6:U6)</f>
        <v>2</v>
      </c>
    </row>
    <row r="7" spans="1:22" x14ac:dyDescent="0.25">
      <c r="A7" s="1" t="s">
        <v>12</v>
      </c>
      <c r="B7" s="4">
        <v>113</v>
      </c>
      <c r="C7" s="1" t="s">
        <v>14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0</v>
      </c>
      <c r="U7" s="4">
        <v>0</v>
      </c>
      <c r="V7" s="2">
        <f t="shared" ref="V7:V66" si="0">SUM(D7:U7)</f>
        <v>2</v>
      </c>
    </row>
    <row r="8" spans="1:22" x14ac:dyDescent="0.25">
      <c r="A8" s="1" t="s">
        <v>12</v>
      </c>
      <c r="B8" s="4">
        <v>116</v>
      </c>
      <c r="C8" s="1" t="s">
        <v>15</v>
      </c>
      <c r="D8" s="4">
        <v>0</v>
      </c>
      <c r="E8" s="4">
        <v>0</v>
      </c>
      <c r="F8" s="4" t="s">
        <v>149</v>
      </c>
      <c r="G8" s="4" t="s">
        <v>149</v>
      </c>
      <c r="H8" s="4" t="s">
        <v>149</v>
      </c>
      <c r="I8" s="4">
        <v>0</v>
      </c>
      <c r="J8" s="4">
        <v>1</v>
      </c>
      <c r="K8" s="4">
        <v>0</v>
      </c>
      <c r="L8" s="4">
        <v>0</v>
      </c>
      <c r="M8" s="4">
        <v>0</v>
      </c>
      <c r="N8" s="4">
        <v>1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2">
        <f t="shared" si="0"/>
        <v>3</v>
      </c>
    </row>
    <row r="9" spans="1:22" x14ac:dyDescent="0.25">
      <c r="A9" s="1" t="s">
        <v>16</v>
      </c>
      <c r="B9" s="4">
        <v>118</v>
      </c>
      <c r="C9" s="1" t="s">
        <v>17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2">
        <f t="shared" si="0"/>
        <v>2</v>
      </c>
    </row>
    <row r="10" spans="1:22" x14ac:dyDescent="0.25">
      <c r="A10" s="1" t="s">
        <v>154</v>
      </c>
      <c r="B10" s="4">
        <v>12</v>
      </c>
      <c r="C10" s="1" t="s">
        <v>18</v>
      </c>
      <c r="D10" s="4">
        <v>0</v>
      </c>
      <c r="E10" s="4">
        <v>1</v>
      </c>
      <c r="F10" s="4">
        <v>0</v>
      </c>
      <c r="G10" s="4">
        <v>0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0</v>
      </c>
      <c r="N10" s="4">
        <v>1</v>
      </c>
      <c r="O10" s="4">
        <v>0</v>
      </c>
      <c r="P10" s="4">
        <v>0</v>
      </c>
      <c r="Q10" s="4">
        <v>0</v>
      </c>
      <c r="R10" s="4">
        <v>1</v>
      </c>
      <c r="S10" s="4">
        <v>1</v>
      </c>
      <c r="T10" s="4">
        <v>0</v>
      </c>
      <c r="U10" s="4">
        <v>0</v>
      </c>
      <c r="V10" s="2">
        <f t="shared" si="0"/>
        <v>9</v>
      </c>
    </row>
    <row r="11" spans="1:22" x14ac:dyDescent="0.25">
      <c r="A11" s="1" t="s">
        <v>16</v>
      </c>
      <c r="B11" s="4">
        <v>120</v>
      </c>
      <c r="C11" s="1" t="s">
        <v>19</v>
      </c>
      <c r="D11" s="4">
        <v>1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2">
        <f t="shared" si="0"/>
        <v>3</v>
      </c>
    </row>
    <row r="12" spans="1:22" x14ac:dyDescent="0.25">
      <c r="A12" s="1" t="s">
        <v>16</v>
      </c>
      <c r="B12" s="4">
        <v>126</v>
      </c>
      <c r="C12" s="1" t="s">
        <v>20</v>
      </c>
      <c r="D12" s="4">
        <v>1</v>
      </c>
      <c r="E12" s="4">
        <v>0</v>
      </c>
      <c r="F12" s="4" t="s">
        <v>149</v>
      </c>
      <c r="G12" s="4" t="s">
        <v>149</v>
      </c>
      <c r="H12" s="4" t="s">
        <v>149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4">
        <v>1</v>
      </c>
      <c r="O12" s="4" t="s">
        <v>149</v>
      </c>
      <c r="P12" s="4" t="s">
        <v>149</v>
      </c>
      <c r="Q12" s="4" t="s">
        <v>149</v>
      </c>
      <c r="R12" s="4">
        <v>0</v>
      </c>
      <c r="S12" s="4">
        <v>0</v>
      </c>
      <c r="T12" s="4">
        <v>0</v>
      </c>
      <c r="U12" s="4">
        <v>0</v>
      </c>
      <c r="V12" s="2">
        <f t="shared" si="0"/>
        <v>3</v>
      </c>
    </row>
    <row r="13" spans="1:22" x14ac:dyDescent="0.25">
      <c r="A13" s="1" t="s">
        <v>21</v>
      </c>
      <c r="B13" s="4">
        <v>132</v>
      </c>
      <c r="C13" s="1" t="s">
        <v>22</v>
      </c>
      <c r="D13" s="4">
        <v>0</v>
      </c>
      <c r="E13" s="4">
        <v>0</v>
      </c>
      <c r="F13" s="4">
        <v>0</v>
      </c>
      <c r="G13" s="4" t="s">
        <v>149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1</v>
      </c>
      <c r="N13" s="4">
        <v>0</v>
      </c>
      <c r="O13" s="4">
        <v>0</v>
      </c>
      <c r="P13" s="4" t="s">
        <v>149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2">
        <f t="shared" si="0"/>
        <v>2</v>
      </c>
    </row>
    <row r="14" spans="1:22" x14ac:dyDescent="0.25">
      <c r="A14" s="1" t="s">
        <v>21</v>
      </c>
      <c r="B14" s="4">
        <v>135</v>
      </c>
      <c r="C14" s="1" t="s">
        <v>23</v>
      </c>
      <c r="D14" s="4">
        <v>0</v>
      </c>
      <c r="E14" s="4">
        <v>0</v>
      </c>
      <c r="F14" s="4">
        <v>0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2">
        <f t="shared" si="0"/>
        <v>2</v>
      </c>
    </row>
    <row r="15" spans="1:22" x14ac:dyDescent="0.25">
      <c r="A15" s="1" t="s">
        <v>24</v>
      </c>
      <c r="B15" s="4">
        <v>138</v>
      </c>
      <c r="C15" s="1" t="s">
        <v>25</v>
      </c>
      <c r="D15" s="4">
        <v>0</v>
      </c>
      <c r="E15" s="4">
        <v>0</v>
      </c>
      <c r="F15" s="4">
        <v>0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</v>
      </c>
      <c r="R15" s="4">
        <v>0</v>
      </c>
      <c r="S15" s="4">
        <v>0</v>
      </c>
      <c r="T15" s="4">
        <v>0</v>
      </c>
      <c r="U15" s="4">
        <v>0</v>
      </c>
      <c r="V15" s="2">
        <f t="shared" si="0"/>
        <v>2</v>
      </c>
    </row>
    <row r="16" spans="1:22" x14ac:dyDescent="0.25">
      <c r="A16" s="1" t="s">
        <v>24</v>
      </c>
      <c r="B16" s="4">
        <v>140</v>
      </c>
      <c r="C16" s="1" t="s">
        <v>26</v>
      </c>
      <c r="D16" s="4">
        <v>1</v>
      </c>
      <c r="E16" s="4">
        <v>1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1</v>
      </c>
      <c r="M16" s="4">
        <v>1</v>
      </c>
      <c r="N16" s="4">
        <v>1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2">
        <f t="shared" si="0"/>
        <v>6</v>
      </c>
    </row>
    <row r="17" spans="1:22" x14ac:dyDescent="0.25">
      <c r="A17" s="1" t="s">
        <v>24</v>
      </c>
      <c r="B17" s="4">
        <v>144</v>
      </c>
      <c r="C17" s="1" t="s">
        <v>27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1</v>
      </c>
      <c r="V17" s="2">
        <f t="shared" si="0"/>
        <v>3</v>
      </c>
    </row>
    <row r="18" spans="1:22" x14ac:dyDescent="0.25">
      <c r="A18" s="1" t="s">
        <v>24</v>
      </c>
      <c r="B18" s="4">
        <v>148</v>
      </c>
      <c r="C18" s="1" t="s">
        <v>28</v>
      </c>
      <c r="D18" s="4">
        <v>0</v>
      </c>
      <c r="E18" s="4">
        <v>1</v>
      </c>
      <c r="F18" s="4">
        <v>0</v>
      </c>
      <c r="G18" s="4">
        <v>1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1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2">
        <f t="shared" si="0"/>
        <v>5</v>
      </c>
    </row>
    <row r="19" spans="1:22" x14ac:dyDescent="0.25">
      <c r="A19" s="1" t="s">
        <v>29</v>
      </c>
      <c r="B19" s="4">
        <v>151</v>
      </c>
      <c r="C19" s="1" t="s">
        <v>30</v>
      </c>
      <c r="D19" s="4">
        <v>1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1</v>
      </c>
      <c r="K19" s="4">
        <v>0</v>
      </c>
      <c r="L19" s="4">
        <v>1</v>
      </c>
      <c r="M19" s="4">
        <v>0</v>
      </c>
      <c r="N19" s="4">
        <v>0</v>
      </c>
      <c r="O19" s="4">
        <v>0</v>
      </c>
      <c r="P19" s="4" t="s">
        <v>149</v>
      </c>
      <c r="Q19" s="4">
        <v>0</v>
      </c>
      <c r="R19" s="4">
        <v>1</v>
      </c>
      <c r="S19" s="4">
        <v>1</v>
      </c>
      <c r="T19" s="4">
        <v>0</v>
      </c>
      <c r="U19" s="4">
        <v>0</v>
      </c>
      <c r="V19" s="2">
        <f t="shared" si="0"/>
        <v>6</v>
      </c>
    </row>
    <row r="20" spans="1:22" x14ac:dyDescent="0.25">
      <c r="A20" s="1" t="s">
        <v>31</v>
      </c>
      <c r="B20" s="4">
        <v>158</v>
      </c>
      <c r="C20" s="1" t="s">
        <v>32</v>
      </c>
      <c r="D20" s="4">
        <v>1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1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1</v>
      </c>
      <c r="U20" s="4">
        <v>0</v>
      </c>
      <c r="V20" s="2">
        <f t="shared" si="0"/>
        <v>5</v>
      </c>
    </row>
    <row r="21" spans="1:22" x14ac:dyDescent="0.25">
      <c r="A21" s="1" t="s">
        <v>154</v>
      </c>
      <c r="B21" s="4">
        <v>16</v>
      </c>
      <c r="C21" s="1" t="s">
        <v>33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1</v>
      </c>
      <c r="S21" s="4">
        <v>0</v>
      </c>
      <c r="T21" s="4">
        <v>0</v>
      </c>
      <c r="U21" s="4">
        <v>0</v>
      </c>
      <c r="V21" s="2">
        <f t="shared" si="0"/>
        <v>2</v>
      </c>
    </row>
    <row r="22" spans="1:22" x14ac:dyDescent="0.25">
      <c r="A22" s="1" t="s">
        <v>154</v>
      </c>
      <c r="B22" s="4">
        <v>17</v>
      </c>
      <c r="C22" s="1" t="s">
        <v>34</v>
      </c>
      <c r="D22" s="4">
        <v>0</v>
      </c>
      <c r="E22" s="4">
        <v>1</v>
      </c>
      <c r="F22" s="4">
        <v>0</v>
      </c>
      <c r="G22" s="4">
        <v>1</v>
      </c>
      <c r="H22" s="4">
        <v>0</v>
      </c>
      <c r="I22" s="4">
        <v>0</v>
      </c>
      <c r="J22" s="4">
        <v>1</v>
      </c>
      <c r="K22" s="4">
        <v>0</v>
      </c>
      <c r="L22" s="4">
        <v>1</v>
      </c>
      <c r="M22" s="4">
        <v>0</v>
      </c>
      <c r="N22" s="4">
        <v>1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2">
        <f t="shared" si="0"/>
        <v>5</v>
      </c>
    </row>
    <row r="23" spans="1:22" x14ac:dyDescent="0.25">
      <c r="A23" s="1" t="s">
        <v>35</v>
      </c>
      <c r="B23" s="4">
        <v>172</v>
      </c>
      <c r="C23" s="1" t="s">
        <v>36</v>
      </c>
      <c r="D23" s="4">
        <v>0</v>
      </c>
      <c r="E23" s="4">
        <v>0</v>
      </c>
      <c r="F23" s="4" t="s">
        <v>149</v>
      </c>
      <c r="G23" s="4" t="s">
        <v>149</v>
      </c>
      <c r="H23" s="4" t="s">
        <v>149</v>
      </c>
      <c r="I23" s="4">
        <v>1</v>
      </c>
      <c r="J23" s="4">
        <v>1</v>
      </c>
      <c r="K23" s="4">
        <v>0</v>
      </c>
      <c r="L23" s="4">
        <v>0</v>
      </c>
      <c r="M23" s="4">
        <v>0</v>
      </c>
      <c r="N23" s="4">
        <v>0</v>
      </c>
      <c r="O23" s="4" t="s">
        <v>149</v>
      </c>
      <c r="P23" s="4" t="s">
        <v>149</v>
      </c>
      <c r="Q23" s="4" t="s">
        <v>149</v>
      </c>
      <c r="R23" s="4">
        <v>1</v>
      </c>
      <c r="S23" s="4">
        <v>1</v>
      </c>
      <c r="T23" s="4">
        <v>0</v>
      </c>
      <c r="U23" s="4">
        <v>1</v>
      </c>
      <c r="V23" s="2">
        <f t="shared" si="0"/>
        <v>5</v>
      </c>
    </row>
    <row r="24" spans="1:22" x14ac:dyDescent="0.25">
      <c r="A24" s="1" t="s">
        <v>35</v>
      </c>
      <c r="B24" s="4">
        <v>175</v>
      </c>
      <c r="C24" s="1" t="s">
        <v>37</v>
      </c>
      <c r="D24" s="4">
        <v>1</v>
      </c>
      <c r="E24" s="4">
        <v>0</v>
      </c>
      <c r="F24" s="4" t="s">
        <v>149</v>
      </c>
      <c r="G24" s="4" t="s">
        <v>149</v>
      </c>
      <c r="H24" s="4" t="s">
        <v>149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  <c r="N24" s="4">
        <v>1</v>
      </c>
      <c r="O24" s="4" t="s">
        <v>149</v>
      </c>
      <c r="P24" s="4" t="s">
        <v>149</v>
      </c>
      <c r="Q24" s="4" t="s">
        <v>149</v>
      </c>
      <c r="R24" s="4">
        <v>0</v>
      </c>
      <c r="S24" s="4">
        <v>0</v>
      </c>
      <c r="T24" s="4">
        <v>0</v>
      </c>
      <c r="U24" s="4">
        <v>0</v>
      </c>
      <c r="V24" s="2">
        <f t="shared" si="0"/>
        <v>3</v>
      </c>
    </row>
    <row r="25" spans="1:22" x14ac:dyDescent="0.25">
      <c r="A25" s="1" t="s">
        <v>38</v>
      </c>
      <c r="B25" s="4">
        <v>179</v>
      </c>
      <c r="C25" s="1" t="s">
        <v>39</v>
      </c>
      <c r="D25" s="4">
        <v>1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1</v>
      </c>
      <c r="N25" s="4">
        <v>1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2">
        <f t="shared" si="0"/>
        <v>4</v>
      </c>
    </row>
    <row r="26" spans="1:22" x14ac:dyDescent="0.25">
      <c r="A26" s="1" t="s">
        <v>38</v>
      </c>
      <c r="B26" s="4">
        <v>180</v>
      </c>
      <c r="C26" s="1" t="s">
        <v>40</v>
      </c>
      <c r="D26" s="4">
        <v>1</v>
      </c>
      <c r="E26" s="4">
        <v>1</v>
      </c>
      <c r="F26" s="4">
        <v>0</v>
      </c>
      <c r="G26" s="4" t="s">
        <v>149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  <c r="N26" s="4">
        <v>0</v>
      </c>
      <c r="O26" s="4">
        <v>0</v>
      </c>
      <c r="P26" s="4" t="s">
        <v>149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2">
        <f t="shared" si="0"/>
        <v>3</v>
      </c>
    </row>
    <row r="27" spans="1:22" x14ac:dyDescent="0.25">
      <c r="A27" s="1" t="s">
        <v>38</v>
      </c>
      <c r="B27" s="4">
        <v>184</v>
      </c>
      <c r="C27" s="1" t="s">
        <v>41</v>
      </c>
      <c r="D27" s="4">
        <v>1</v>
      </c>
      <c r="E27" s="4">
        <v>1</v>
      </c>
      <c r="F27" s="4" t="s">
        <v>149</v>
      </c>
      <c r="G27" s="4" t="s">
        <v>149</v>
      </c>
      <c r="H27" s="4" t="s">
        <v>149</v>
      </c>
      <c r="I27" s="4">
        <v>0</v>
      </c>
      <c r="J27" s="4">
        <v>0</v>
      </c>
      <c r="K27" s="4">
        <v>0</v>
      </c>
      <c r="L27" s="4">
        <v>0</v>
      </c>
      <c r="M27" s="4">
        <v>1</v>
      </c>
      <c r="N27" s="4">
        <v>0</v>
      </c>
      <c r="O27" s="4" t="s">
        <v>149</v>
      </c>
      <c r="P27" s="4" t="s">
        <v>149</v>
      </c>
      <c r="Q27" s="4" t="s">
        <v>149</v>
      </c>
      <c r="R27" s="4">
        <v>0</v>
      </c>
      <c r="S27" s="4">
        <v>0</v>
      </c>
      <c r="T27" s="4">
        <v>0</v>
      </c>
      <c r="U27" s="4">
        <v>0</v>
      </c>
      <c r="V27" s="2">
        <f t="shared" si="0"/>
        <v>3</v>
      </c>
    </row>
    <row r="28" spans="1:22" x14ac:dyDescent="0.25">
      <c r="A28" s="1" t="s">
        <v>42</v>
      </c>
      <c r="B28" s="4">
        <v>191</v>
      </c>
      <c r="C28" s="1" t="s">
        <v>43</v>
      </c>
      <c r="D28" s="4">
        <v>0</v>
      </c>
      <c r="E28" s="4">
        <v>0</v>
      </c>
      <c r="F28" s="4">
        <v>0</v>
      </c>
      <c r="G28" s="4">
        <v>1</v>
      </c>
      <c r="H28" s="4">
        <v>0</v>
      </c>
      <c r="I28" s="4">
        <v>1</v>
      </c>
      <c r="J28" s="4">
        <v>1</v>
      </c>
      <c r="K28" s="4">
        <v>1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1</v>
      </c>
      <c r="U28" s="4">
        <v>0</v>
      </c>
      <c r="V28" s="2">
        <f t="shared" si="0"/>
        <v>6</v>
      </c>
    </row>
    <row r="29" spans="1:22" x14ac:dyDescent="0.25">
      <c r="A29" s="1" t="s">
        <v>42</v>
      </c>
      <c r="B29" s="4">
        <v>192</v>
      </c>
      <c r="C29" s="1" t="s">
        <v>44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1</v>
      </c>
      <c r="S29" s="4">
        <v>1</v>
      </c>
      <c r="T29" s="4">
        <v>0</v>
      </c>
      <c r="U29" s="4">
        <v>0</v>
      </c>
      <c r="V29" s="2">
        <f t="shared" si="0"/>
        <v>3</v>
      </c>
    </row>
    <row r="30" spans="1:22" x14ac:dyDescent="0.25">
      <c r="A30" s="1" t="s">
        <v>42</v>
      </c>
      <c r="B30" s="4">
        <v>194</v>
      </c>
      <c r="C30" s="1" t="s">
        <v>45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0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1</v>
      </c>
      <c r="T30" s="4">
        <v>0</v>
      </c>
      <c r="U30" s="4">
        <v>0</v>
      </c>
      <c r="V30" s="2">
        <f t="shared" si="0"/>
        <v>3</v>
      </c>
    </row>
    <row r="31" spans="1:22" x14ac:dyDescent="0.25">
      <c r="A31" s="1" t="s">
        <v>42</v>
      </c>
      <c r="B31" s="4">
        <v>196</v>
      </c>
      <c r="C31" s="1" t="s">
        <v>46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1</v>
      </c>
      <c r="M31" s="4">
        <v>0</v>
      </c>
      <c r="N31" s="4">
        <v>0</v>
      </c>
      <c r="O31" s="4" t="s">
        <v>149</v>
      </c>
      <c r="P31" s="4" t="s">
        <v>149</v>
      </c>
      <c r="Q31" s="4" t="s">
        <v>149</v>
      </c>
      <c r="R31" s="4">
        <v>0</v>
      </c>
      <c r="S31" s="4">
        <v>1</v>
      </c>
      <c r="T31" s="4">
        <v>0</v>
      </c>
      <c r="U31" s="4">
        <v>0</v>
      </c>
      <c r="V31" s="2">
        <f t="shared" si="0"/>
        <v>3</v>
      </c>
    </row>
    <row r="32" spans="1:22" x14ac:dyDescent="0.25">
      <c r="A32" s="1" t="s">
        <v>154</v>
      </c>
      <c r="B32" s="4">
        <v>20</v>
      </c>
      <c r="C32" s="1" t="s">
        <v>47</v>
      </c>
      <c r="D32" s="4">
        <v>0</v>
      </c>
      <c r="E32" s="4">
        <v>1</v>
      </c>
      <c r="F32" s="4">
        <v>0</v>
      </c>
      <c r="G32" s="4">
        <v>0</v>
      </c>
      <c r="H32" s="4">
        <v>0</v>
      </c>
      <c r="I32" s="4">
        <v>1</v>
      </c>
      <c r="J32" s="4">
        <v>1</v>
      </c>
      <c r="K32" s="4">
        <v>1</v>
      </c>
      <c r="L32" s="4">
        <v>1</v>
      </c>
      <c r="M32" s="4">
        <v>0</v>
      </c>
      <c r="N32" s="4">
        <v>1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2">
        <f t="shared" si="0"/>
        <v>6</v>
      </c>
    </row>
    <row r="33" spans="1:22" x14ac:dyDescent="0.25">
      <c r="A33" s="1" t="s">
        <v>156</v>
      </c>
      <c r="B33" s="4">
        <v>220</v>
      </c>
      <c r="C33" s="1" t="s">
        <v>48</v>
      </c>
      <c r="D33" s="4">
        <v>1</v>
      </c>
      <c r="E33" s="4">
        <v>0</v>
      </c>
      <c r="F33" s="4">
        <v>0</v>
      </c>
      <c r="G33" s="4">
        <v>1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</v>
      </c>
      <c r="R33" s="4">
        <v>1</v>
      </c>
      <c r="S33" s="4">
        <v>0</v>
      </c>
      <c r="T33" s="4">
        <v>0</v>
      </c>
      <c r="U33" s="4">
        <v>0</v>
      </c>
      <c r="V33" s="2">
        <f t="shared" si="0"/>
        <v>4</v>
      </c>
    </row>
    <row r="34" spans="1:22" x14ac:dyDescent="0.25">
      <c r="A34" s="1" t="s">
        <v>156</v>
      </c>
      <c r="B34" s="4">
        <v>223</v>
      </c>
      <c r="C34" s="1" t="s">
        <v>49</v>
      </c>
      <c r="D34" s="4">
        <v>1</v>
      </c>
      <c r="E34" s="4">
        <v>1</v>
      </c>
      <c r="F34" s="4" t="s">
        <v>149</v>
      </c>
      <c r="G34" s="4" t="s">
        <v>149</v>
      </c>
      <c r="H34" s="4" t="s">
        <v>149</v>
      </c>
      <c r="I34" s="4">
        <v>0</v>
      </c>
      <c r="J34" s="4">
        <v>0</v>
      </c>
      <c r="K34" s="4">
        <v>0</v>
      </c>
      <c r="L34" s="4">
        <v>1</v>
      </c>
      <c r="M34" s="4">
        <v>1</v>
      </c>
      <c r="N34" s="4">
        <v>0</v>
      </c>
      <c r="O34" s="4" t="s">
        <v>149</v>
      </c>
      <c r="P34" s="4" t="s">
        <v>149</v>
      </c>
      <c r="Q34" s="4" t="s">
        <v>149</v>
      </c>
      <c r="R34" s="4">
        <v>0</v>
      </c>
      <c r="S34" s="4">
        <v>0</v>
      </c>
      <c r="T34" s="4">
        <v>0</v>
      </c>
      <c r="U34" s="4">
        <v>0</v>
      </c>
      <c r="V34" s="2">
        <f t="shared" si="0"/>
        <v>4</v>
      </c>
    </row>
    <row r="35" spans="1:22" x14ac:dyDescent="0.25">
      <c r="A35" s="1" t="s">
        <v>50</v>
      </c>
      <c r="B35" s="4">
        <v>231</v>
      </c>
      <c r="C35" s="1" t="s">
        <v>51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  <c r="N35" s="4">
        <v>0</v>
      </c>
      <c r="O35" s="4">
        <v>0</v>
      </c>
      <c r="P35" s="4">
        <v>0</v>
      </c>
      <c r="Q35" s="4">
        <v>0</v>
      </c>
      <c r="R35" s="4">
        <v>1</v>
      </c>
      <c r="S35" s="4">
        <v>0</v>
      </c>
      <c r="T35" s="4">
        <v>0</v>
      </c>
      <c r="U35" s="4">
        <v>0</v>
      </c>
      <c r="V35" s="2">
        <f t="shared" si="0"/>
        <v>2</v>
      </c>
    </row>
    <row r="36" spans="1:22" x14ac:dyDescent="0.25">
      <c r="A36" s="1" t="s">
        <v>50</v>
      </c>
      <c r="B36" s="4">
        <v>232</v>
      </c>
      <c r="C36" s="1" t="s">
        <v>52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  <c r="N36" s="4">
        <v>0</v>
      </c>
      <c r="O36" s="4">
        <v>0</v>
      </c>
      <c r="P36" s="4">
        <v>0</v>
      </c>
      <c r="Q36" s="4">
        <v>1</v>
      </c>
      <c r="R36" s="4">
        <v>1</v>
      </c>
      <c r="S36" s="4">
        <v>0</v>
      </c>
      <c r="T36" s="4">
        <v>0</v>
      </c>
      <c r="U36" s="4">
        <v>0</v>
      </c>
      <c r="V36" s="2">
        <f t="shared" si="0"/>
        <v>7</v>
      </c>
    </row>
    <row r="37" spans="1:22" x14ac:dyDescent="0.25">
      <c r="A37" s="1" t="s">
        <v>157</v>
      </c>
      <c r="B37" s="4">
        <v>235</v>
      </c>
      <c r="C37" s="1" t="s">
        <v>53</v>
      </c>
      <c r="D37" s="4">
        <v>0</v>
      </c>
      <c r="E37" s="4">
        <v>1</v>
      </c>
      <c r="F37" s="4" t="s">
        <v>149</v>
      </c>
      <c r="G37" s="4" t="s">
        <v>149</v>
      </c>
      <c r="H37" s="4" t="s">
        <v>149</v>
      </c>
      <c r="I37" s="4">
        <v>0</v>
      </c>
      <c r="J37" s="4">
        <v>1</v>
      </c>
      <c r="K37" s="4">
        <v>0</v>
      </c>
      <c r="L37" s="4">
        <v>0</v>
      </c>
      <c r="M37" s="4">
        <v>1</v>
      </c>
      <c r="N37" s="4">
        <v>0</v>
      </c>
      <c r="O37" s="4" t="s">
        <v>149</v>
      </c>
      <c r="P37" s="4" t="s">
        <v>149</v>
      </c>
      <c r="Q37" s="4" t="s">
        <v>149</v>
      </c>
      <c r="R37" s="4">
        <v>0</v>
      </c>
      <c r="S37" s="4">
        <v>0</v>
      </c>
      <c r="T37" s="4">
        <v>0</v>
      </c>
      <c r="U37" s="4">
        <v>0</v>
      </c>
      <c r="V37" s="2">
        <f t="shared" si="0"/>
        <v>3</v>
      </c>
    </row>
    <row r="38" spans="1:22" x14ac:dyDescent="0.25">
      <c r="A38" s="1" t="s">
        <v>157</v>
      </c>
      <c r="B38" s="4">
        <v>236</v>
      </c>
      <c r="C38" s="1" t="s">
        <v>54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1</v>
      </c>
      <c r="L38" s="4">
        <v>1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1</v>
      </c>
      <c r="S38" s="4">
        <v>0</v>
      </c>
      <c r="T38" s="4">
        <v>0</v>
      </c>
      <c r="U38" s="4">
        <v>0</v>
      </c>
      <c r="V38" s="2">
        <f t="shared" si="0"/>
        <v>3</v>
      </c>
    </row>
    <row r="39" spans="1:22" x14ac:dyDescent="0.25">
      <c r="A39" s="1" t="s">
        <v>157</v>
      </c>
      <c r="B39" s="4">
        <v>240</v>
      </c>
      <c r="C39" s="1" t="s">
        <v>55</v>
      </c>
      <c r="D39" s="4">
        <v>1</v>
      </c>
      <c r="E39" s="4">
        <v>0</v>
      </c>
      <c r="F39" s="4">
        <v>0</v>
      </c>
      <c r="G39" s="4">
        <v>0</v>
      </c>
      <c r="H39" s="4">
        <v>1</v>
      </c>
      <c r="I39" s="4">
        <v>0</v>
      </c>
      <c r="J39" s="4">
        <v>1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 t="s">
        <v>149</v>
      </c>
      <c r="Q39" s="4">
        <v>0</v>
      </c>
      <c r="R39" s="4">
        <v>0</v>
      </c>
      <c r="S39" s="4">
        <v>1</v>
      </c>
      <c r="T39" s="4">
        <v>1</v>
      </c>
      <c r="U39" s="4">
        <v>1</v>
      </c>
      <c r="V39" s="2">
        <f t="shared" si="0"/>
        <v>6</v>
      </c>
    </row>
    <row r="40" spans="1:22" x14ac:dyDescent="0.25">
      <c r="A40" s="1" t="s">
        <v>157</v>
      </c>
      <c r="B40" s="4">
        <v>244</v>
      </c>
      <c r="C40" s="1" t="s">
        <v>56</v>
      </c>
      <c r="D40" s="4">
        <v>0</v>
      </c>
      <c r="E40" s="4">
        <v>0</v>
      </c>
      <c r="F40" s="4" t="s">
        <v>149</v>
      </c>
      <c r="G40" s="4" t="s">
        <v>149</v>
      </c>
      <c r="H40" s="4" t="s">
        <v>149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</v>
      </c>
      <c r="R40" s="4">
        <v>0</v>
      </c>
      <c r="S40" s="4">
        <v>1</v>
      </c>
      <c r="T40" s="4">
        <v>0</v>
      </c>
      <c r="U40" s="4">
        <v>1</v>
      </c>
      <c r="V40" s="2">
        <f t="shared" si="0"/>
        <v>3</v>
      </c>
    </row>
    <row r="41" spans="1:22" x14ac:dyDescent="0.25">
      <c r="A41" s="1" t="s">
        <v>157</v>
      </c>
      <c r="B41" s="4">
        <v>245</v>
      </c>
      <c r="C41" s="1" t="s">
        <v>57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1</v>
      </c>
      <c r="J41" s="4">
        <v>1</v>
      </c>
      <c r="K41" s="4">
        <v>1</v>
      </c>
      <c r="L41" s="4">
        <v>1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2">
        <f t="shared" si="0"/>
        <v>6</v>
      </c>
    </row>
    <row r="42" spans="1:22" x14ac:dyDescent="0.25">
      <c r="A42" s="1" t="s">
        <v>58</v>
      </c>
      <c r="B42" s="4">
        <v>246</v>
      </c>
      <c r="C42" s="1" t="s">
        <v>59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1</v>
      </c>
      <c r="O42" s="4">
        <v>0</v>
      </c>
      <c r="P42" s="4">
        <v>0</v>
      </c>
      <c r="Q42" s="4">
        <v>0</v>
      </c>
      <c r="R42" s="4">
        <v>1</v>
      </c>
      <c r="S42" s="4">
        <v>0</v>
      </c>
      <c r="T42" s="4">
        <v>0</v>
      </c>
      <c r="U42" s="4">
        <v>0</v>
      </c>
      <c r="V42" s="2">
        <f t="shared" si="0"/>
        <v>2</v>
      </c>
    </row>
    <row r="43" spans="1:22" x14ac:dyDescent="0.25">
      <c r="A43" s="1" t="s">
        <v>58</v>
      </c>
      <c r="B43" s="4">
        <v>247</v>
      </c>
      <c r="C43" s="1" t="s">
        <v>60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1</v>
      </c>
      <c r="M43" s="4">
        <v>0</v>
      </c>
      <c r="N43" s="4">
        <v>1</v>
      </c>
      <c r="O43" s="4">
        <v>0</v>
      </c>
      <c r="P43" s="4">
        <v>1</v>
      </c>
      <c r="Q43" s="4">
        <v>0</v>
      </c>
      <c r="R43" s="4">
        <v>1</v>
      </c>
      <c r="S43" s="4">
        <v>0</v>
      </c>
      <c r="T43" s="4">
        <v>0</v>
      </c>
      <c r="U43" s="4">
        <v>1</v>
      </c>
      <c r="V43" s="2">
        <f t="shared" si="0"/>
        <v>6</v>
      </c>
    </row>
    <row r="44" spans="1:22" x14ac:dyDescent="0.25">
      <c r="A44" s="1" t="s">
        <v>58</v>
      </c>
      <c r="B44" s="4">
        <v>252</v>
      </c>
      <c r="C44" s="1" t="s">
        <v>61</v>
      </c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  <c r="N44" s="4">
        <v>1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2">
        <f t="shared" si="0"/>
        <v>3</v>
      </c>
    </row>
    <row r="45" spans="1:22" x14ac:dyDescent="0.25">
      <c r="A45" s="1" t="s">
        <v>152</v>
      </c>
      <c r="B45" s="4">
        <v>259</v>
      </c>
      <c r="C45" s="1" t="s">
        <v>62</v>
      </c>
      <c r="D45" s="4">
        <v>0</v>
      </c>
      <c r="E45" s="4">
        <v>1</v>
      </c>
      <c r="F45" s="4">
        <v>0</v>
      </c>
      <c r="G45" s="4">
        <v>0</v>
      </c>
      <c r="H45" s="4">
        <v>0</v>
      </c>
      <c r="I45" s="4" t="s">
        <v>149</v>
      </c>
      <c r="J45" s="4" t="s">
        <v>149</v>
      </c>
      <c r="K45" s="4" t="s">
        <v>149</v>
      </c>
      <c r="L45" s="4" t="s">
        <v>149</v>
      </c>
      <c r="M45" s="4">
        <v>1</v>
      </c>
      <c r="N45" s="4">
        <v>1</v>
      </c>
      <c r="O45" s="4">
        <v>0</v>
      </c>
      <c r="P45" s="4">
        <v>0</v>
      </c>
      <c r="Q45" s="4">
        <v>0</v>
      </c>
      <c r="R45" s="4" t="s">
        <v>149</v>
      </c>
      <c r="S45" s="4" t="s">
        <v>149</v>
      </c>
      <c r="T45" s="4" t="s">
        <v>149</v>
      </c>
      <c r="U45" s="4" t="s">
        <v>149</v>
      </c>
      <c r="V45" s="2">
        <f t="shared" si="0"/>
        <v>3</v>
      </c>
    </row>
    <row r="46" spans="1:22" x14ac:dyDescent="0.25">
      <c r="A46" s="1" t="s">
        <v>152</v>
      </c>
      <c r="B46" s="4">
        <v>261</v>
      </c>
      <c r="C46" s="1" t="s">
        <v>63</v>
      </c>
      <c r="D46" s="4">
        <v>0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2">
        <f t="shared" si="0"/>
        <v>2</v>
      </c>
    </row>
    <row r="47" spans="1:22" x14ac:dyDescent="0.25">
      <c r="A47" s="1" t="s">
        <v>64</v>
      </c>
      <c r="B47" s="4">
        <v>269</v>
      </c>
      <c r="C47" s="1" t="s">
        <v>65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  <c r="N47" s="4">
        <v>0</v>
      </c>
      <c r="O47" s="4">
        <v>0</v>
      </c>
      <c r="P47" s="4">
        <v>0</v>
      </c>
      <c r="Q47" s="4" t="s">
        <v>149</v>
      </c>
      <c r="R47" s="4">
        <v>1</v>
      </c>
      <c r="S47" s="4">
        <v>0</v>
      </c>
      <c r="T47" s="4">
        <v>0</v>
      </c>
      <c r="U47" s="4">
        <v>0</v>
      </c>
      <c r="V47" s="2">
        <f t="shared" si="0"/>
        <v>2</v>
      </c>
    </row>
    <row r="48" spans="1:22" x14ac:dyDescent="0.25">
      <c r="A48" s="1" t="s">
        <v>154</v>
      </c>
      <c r="B48" s="4">
        <v>27</v>
      </c>
      <c r="C48" s="1" t="s">
        <v>66</v>
      </c>
      <c r="D48" s="4">
        <v>1</v>
      </c>
      <c r="E48" s="4">
        <v>1</v>
      </c>
      <c r="F48" s="4">
        <v>0</v>
      </c>
      <c r="G48" s="4">
        <v>0</v>
      </c>
      <c r="H48" s="4">
        <v>0</v>
      </c>
      <c r="I48" s="4">
        <v>1</v>
      </c>
      <c r="J48" s="4">
        <v>0</v>
      </c>
      <c r="K48" s="4">
        <v>0</v>
      </c>
      <c r="L48" s="4">
        <v>0</v>
      </c>
      <c r="M48" s="4">
        <v>0</v>
      </c>
      <c r="N48" s="4">
        <v>1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2">
        <f t="shared" si="0"/>
        <v>4</v>
      </c>
    </row>
    <row r="49" spans="1:22" x14ac:dyDescent="0.25">
      <c r="A49" s="1" t="s">
        <v>64</v>
      </c>
      <c r="B49" s="4">
        <v>277</v>
      </c>
      <c r="C49" s="1" t="s">
        <v>67</v>
      </c>
      <c r="D49" s="4">
        <v>1</v>
      </c>
      <c r="E49" s="4">
        <v>1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1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1</v>
      </c>
      <c r="T49" s="4">
        <v>0</v>
      </c>
      <c r="U49" s="4">
        <v>1</v>
      </c>
      <c r="V49" s="2">
        <f t="shared" si="0"/>
        <v>6</v>
      </c>
    </row>
    <row r="50" spans="1:22" x14ac:dyDescent="0.25">
      <c r="A50" s="1" t="s">
        <v>154</v>
      </c>
      <c r="B50" s="4">
        <v>29</v>
      </c>
      <c r="C50" s="1" t="s">
        <v>68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1</v>
      </c>
      <c r="S50" s="4">
        <v>1</v>
      </c>
      <c r="T50" s="4">
        <v>0</v>
      </c>
      <c r="U50" s="4">
        <v>0</v>
      </c>
      <c r="V50" s="2">
        <f t="shared" si="0"/>
        <v>2</v>
      </c>
    </row>
    <row r="51" spans="1:22" x14ac:dyDescent="0.25">
      <c r="A51" s="1" t="s">
        <v>69</v>
      </c>
      <c r="B51" s="4">
        <v>3</v>
      </c>
      <c r="C51" s="1" t="s">
        <v>70</v>
      </c>
      <c r="D51" s="4">
        <v>0</v>
      </c>
      <c r="E51" s="4">
        <v>1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2">
        <f t="shared" si="0"/>
        <v>2</v>
      </c>
    </row>
    <row r="52" spans="1:22" x14ac:dyDescent="0.25">
      <c r="A52" s="1" t="s">
        <v>154</v>
      </c>
      <c r="B52" s="4">
        <v>30</v>
      </c>
      <c r="C52" s="1" t="s">
        <v>71</v>
      </c>
      <c r="D52" s="4">
        <v>0</v>
      </c>
      <c r="E52" s="4">
        <v>1</v>
      </c>
      <c r="F52" s="4">
        <v>0</v>
      </c>
      <c r="G52" s="4">
        <v>1</v>
      </c>
      <c r="H52" s="4">
        <v>0</v>
      </c>
      <c r="I52" s="4">
        <v>1</v>
      </c>
      <c r="J52" s="4">
        <v>1</v>
      </c>
      <c r="K52" s="4">
        <v>1</v>
      </c>
      <c r="L52" s="4">
        <v>1</v>
      </c>
      <c r="M52" s="4">
        <v>0</v>
      </c>
      <c r="N52" s="4">
        <v>1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2">
        <f t="shared" si="0"/>
        <v>7</v>
      </c>
    </row>
    <row r="53" spans="1:22" x14ac:dyDescent="0.25">
      <c r="A53" s="1" t="s">
        <v>72</v>
      </c>
      <c r="B53" s="4">
        <v>303</v>
      </c>
      <c r="C53" s="1" t="s">
        <v>73</v>
      </c>
      <c r="D53" s="4">
        <v>0</v>
      </c>
      <c r="E53" s="4">
        <v>1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1</v>
      </c>
      <c r="N53" s="4">
        <v>1</v>
      </c>
      <c r="O53" s="4" t="s">
        <v>149</v>
      </c>
      <c r="P53" s="4" t="s">
        <v>149</v>
      </c>
      <c r="Q53" s="4" t="s">
        <v>149</v>
      </c>
      <c r="R53" s="4">
        <v>0</v>
      </c>
      <c r="S53" s="4">
        <v>0</v>
      </c>
      <c r="T53" s="4">
        <v>0</v>
      </c>
      <c r="U53" s="4">
        <v>0</v>
      </c>
      <c r="V53" s="2">
        <f t="shared" si="0"/>
        <v>4</v>
      </c>
    </row>
    <row r="54" spans="1:22" x14ac:dyDescent="0.25">
      <c r="A54" s="1" t="s">
        <v>72</v>
      </c>
      <c r="B54" s="4">
        <v>304</v>
      </c>
      <c r="C54" s="1" t="s">
        <v>74</v>
      </c>
      <c r="D54" s="4">
        <v>1</v>
      </c>
      <c r="E54" s="4">
        <v>0</v>
      </c>
      <c r="F54" s="4" t="s">
        <v>149</v>
      </c>
      <c r="G54" s="4" t="s">
        <v>149</v>
      </c>
      <c r="H54" s="4" t="s">
        <v>149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 t="s">
        <v>149</v>
      </c>
      <c r="P54" s="4" t="s">
        <v>149</v>
      </c>
      <c r="Q54" s="4" t="s">
        <v>149</v>
      </c>
      <c r="R54" s="4">
        <v>0</v>
      </c>
      <c r="S54" s="4">
        <v>0</v>
      </c>
      <c r="T54" s="4">
        <v>0</v>
      </c>
      <c r="U54" s="4">
        <v>0</v>
      </c>
      <c r="V54" s="2">
        <f t="shared" si="0"/>
        <v>2</v>
      </c>
    </row>
    <row r="55" spans="1:22" x14ac:dyDescent="0.25">
      <c r="A55" s="1" t="s">
        <v>72</v>
      </c>
      <c r="B55" s="4">
        <v>307</v>
      </c>
      <c r="C55" s="1" t="s">
        <v>75</v>
      </c>
      <c r="D55" s="4">
        <v>0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</v>
      </c>
      <c r="O55" s="4">
        <v>0</v>
      </c>
      <c r="P55" s="4">
        <v>0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2">
        <f t="shared" si="0"/>
        <v>3</v>
      </c>
    </row>
    <row r="56" spans="1:22" x14ac:dyDescent="0.25">
      <c r="A56" s="1" t="s">
        <v>76</v>
      </c>
      <c r="B56" s="4">
        <v>316</v>
      </c>
      <c r="C56" s="1" t="s">
        <v>77</v>
      </c>
      <c r="D56" s="4">
        <v>1</v>
      </c>
      <c r="E56" s="4">
        <v>0</v>
      </c>
      <c r="F56" s="4">
        <v>0</v>
      </c>
      <c r="G56" s="4">
        <v>0</v>
      </c>
      <c r="H56" s="4">
        <v>1</v>
      </c>
      <c r="I56" s="4">
        <v>0</v>
      </c>
      <c r="J56" s="4">
        <v>1</v>
      </c>
      <c r="K56" s="4">
        <v>0</v>
      </c>
      <c r="L56" s="4">
        <v>0</v>
      </c>
      <c r="M56" s="4">
        <v>1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2">
        <f t="shared" si="0"/>
        <v>4</v>
      </c>
    </row>
    <row r="57" spans="1:22" x14ac:dyDescent="0.25">
      <c r="A57" s="1" t="s">
        <v>76</v>
      </c>
      <c r="B57" s="4">
        <v>319</v>
      </c>
      <c r="C57" s="1" t="s">
        <v>78</v>
      </c>
      <c r="D57" s="4">
        <v>0</v>
      </c>
      <c r="E57" s="4">
        <v>0</v>
      </c>
      <c r="F57" s="4" t="s">
        <v>149</v>
      </c>
      <c r="G57" s="4" t="s">
        <v>149</v>
      </c>
      <c r="H57" s="4" t="s">
        <v>149</v>
      </c>
      <c r="I57" s="4">
        <v>0</v>
      </c>
      <c r="J57" s="4">
        <v>1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 t="s">
        <v>149</v>
      </c>
      <c r="Q57" s="4">
        <v>1</v>
      </c>
      <c r="R57" s="4">
        <v>1</v>
      </c>
      <c r="S57" s="4">
        <v>0</v>
      </c>
      <c r="T57" s="4">
        <v>0</v>
      </c>
      <c r="U57" s="4">
        <v>0</v>
      </c>
      <c r="V57" s="2">
        <f t="shared" si="0"/>
        <v>3</v>
      </c>
    </row>
    <row r="58" spans="1:22" x14ac:dyDescent="0.25">
      <c r="A58" s="1" t="s">
        <v>79</v>
      </c>
      <c r="B58" s="4">
        <v>324</v>
      </c>
      <c r="C58" s="1" t="s">
        <v>80</v>
      </c>
      <c r="D58" s="4">
        <v>0</v>
      </c>
      <c r="E58" s="4">
        <v>0</v>
      </c>
      <c r="F58" s="4">
        <v>0</v>
      </c>
      <c r="G58" s="4">
        <v>1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2">
        <f t="shared" si="0"/>
        <v>2</v>
      </c>
    </row>
    <row r="59" spans="1:22" x14ac:dyDescent="0.25">
      <c r="A59" s="1" t="s">
        <v>79</v>
      </c>
      <c r="B59" s="4">
        <v>328</v>
      </c>
      <c r="C59" s="1" t="s">
        <v>81</v>
      </c>
      <c r="D59" s="4">
        <v>0</v>
      </c>
      <c r="E59" s="4">
        <v>1</v>
      </c>
      <c r="F59" s="4" t="s">
        <v>149</v>
      </c>
      <c r="G59" s="4" t="s">
        <v>149</v>
      </c>
      <c r="H59" s="4" t="s">
        <v>149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1</v>
      </c>
      <c r="O59" s="4" t="s">
        <v>149</v>
      </c>
      <c r="P59" s="4" t="s">
        <v>149</v>
      </c>
      <c r="Q59" s="4" t="s">
        <v>149</v>
      </c>
      <c r="R59" s="4">
        <v>0</v>
      </c>
      <c r="S59" s="4">
        <v>0</v>
      </c>
      <c r="T59" s="4">
        <v>0</v>
      </c>
      <c r="U59" s="4">
        <v>0</v>
      </c>
      <c r="V59" s="2">
        <f t="shared" si="0"/>
        <v>3</v>
      </c>
    </row>
    <row r="60" spans="1:22" x14ac:dyDescent="0.25">
      <c r="A60" s="1" t="s">
        <v>82</v>
      </c>
      <c r="B60" s="4">
        <v>335</v>
      </c>
      <c r="C60" s="1" t="s">
        <v>83</v>
      </c>
      <c r="D60" s="4">
        <v>0</v>
      </c>
      <c r="E60" s="4">
        <v>0</v>
      </c>
      <c r="F60" s="4">
        <v>0</v>
      </c>
      <c r="G60" s="4">
        <v>1</v>
      </c>
      <c r="H60" s="4">
        <v>0</v>
      </c>
      <c r="I60" s="4">
        <v>1</v>
      </c>
      <c r="J60" s="4">
        <v>1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1</v>
      </c>
      <c r="T60" s="4">
        <v>0</v>
      </c>
      <c r="U60" s="4">
        <v>0</v>
      </c>
      <c r="V60" s="2">
        <f t="shared" si="0"/>
        <v>4</v>
      </c>
    </row>
    <row r="61" spans="1:22" x14ac:dyDescent="0.25">
      <c r="A61" s="1" t="s">
        <v>82</v>
      </c>
      <c r="B61" s="4">
        <v>337</v>
      </c>
      <c r="C61" s="1" t="s">
        <v>84</v>
      </c>
      <c r="D61" s="4">
        <v>0</v>
      </c>
      <c r="E61" s="4">
        <v>1</v>
      </c>
      <c r="F61" s="4">
        <v>0</v>
      </c>
      <c r="G61" s="4" t="s">
        <v>149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  <c r="N61" s="4">
        <v>1</v>
      </c>
      <c r="O61" s="4">
        <v>0</v>
      </c>
      <c r="P61" s="4" t="s">
        <v>149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2">
        <f t="shared" si="0"/>
        <v>3</v>
      </c>
    </row>
    <row r="62" spans="1:22" x14ac:dyDescent="0.25">
      <c r="A62" s="1" t="s">
        <v>82</v>
      </c>
      <c r="B62" s="4">
        <v>340</v>
      </c>
      <c r="C62" s="1" t="s">
        <v>85</v>
      </c>
      <c r="D62" s="4">
        <v>0</v>
      </c>
      <c r="E62" s="4">
        <v>0</v>
      </c>
      <c r="F62" s="4">
        <v>0</v>
      </c>
      <c r="G62" s="4" t="s">
        <v>149</v>
      </c>
      <c r="H62" s="4">
        <v>0</v>
      </c>
      <c r="I62" s="4">
        <v>0</v>
      </c>
      <c r="J62" s="4">
        <v>1</v>
      </c>
      <c r="K62" s="4">
        <v>0</v>
      </c>
      <c r="L62" s="4">
        <v>1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1</v>
      </c>
      <c r="S62" s="4">
        <v>0</v>
      </c>
      <c r="T62" s="4">
        <v>0</v>
      </c>
      <c r="U62" s="4">
        <v>0</v>
      </c>
      <c r="V62" s="2">
        <f t="shared" si="0"/>
        <v>3</v>
      </c>
    </row>
    <row r="63" spans="1:22" x14ac:dyDescent="0.25">
      <c r="A63" s="1" t="s">
        <v>86</v>
      </c>
      <c r="B63" s="4">
        <v>344</v>
      </c>
      <c r="C63" s="1" t="s">
        <v>87</v>
      </c>
      <c r="D63" s="4">
        <v>0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2">
        <f t="shared" si="0"/>
        <v>2</v>
      </c>
    </row>
    <row r="64" spans="1:22" x14ac:dyDescent="0.25">
      <c r="A64" s="1" t="s">
        <v>86</v>
      </c>
      <c r="B64" s="4">
        <v>351</v>
      </c>
      <c r="C64" s="1" t="s">
        <v>88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</v>
      </c>
      <c r="K64" s="4">
        <v>0</v>
      </c>
      <c r="L64" s="4">
        <v>0</v>
      </c>
      <c r="M64" s="4">
        <v>0</v>
      </c>
      <c r="N64" s="4">
        <v>0</v>
      </c>
      <c r="O64" s="4" t="s">
        <v>149</v>
      </c>
      <c r="P64" s="4" t="s">
        <v>149</v>
      </c>
      <c r="Q64" s="4" t="s">
        <v>149</v>
      </c>
      <c r="R64" s="4">
        <v>1</v>
      </c>
      <c r="S64" s="4">
        <v>0</v>
      </c>
      <c r="T64" s="4">
        <v>0</v>
      </c>
      <c r="U64" s="4">
        <v>0</v>
      </c>
      <c r="V64" s="2">
        <f t="shared" si="0"/>
        <v>2</v>
      </c>
    </row>
    <row r="65" spans="1:22" x14ac:dyDescent="0.25">
      <c r="A65" s="1" t="s">
        <v>154</v>
      </c>
      <c r="B65" s="4">
        <v>36</v>
      </c>
      <c r="C65" s="1" t="s">
        <v>89</v>
      </c>
      <c r="D65" s="4">
        <v>1</v>
      </c>
      <c r="E65" s="4">
        <v>1</v>
      </c>
      <c r="F65" s="4">
        <v>0</v>
      </c>
      <c r="G65" s="4">
        <v>1</v>
      </c>
      <c r="H65" s="4">
        <v>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</v>
      </c>
      <c r="O65" s="4" t="s">
        <v>149</v>
      </c>
      <c r="P65" s="4" t="s">
        <v>149</v>
      </c>
      <c r="Q65" s="4" t="s">
        <v>149</v>
      </c>
      <c r="R65" s="4">
        <v>0</v>
      </c>
      <c r="S65" s="4">
        <v>0</v>
      </c>
      <c r="T65" s="4">
        <v>1</v>
      </c>
      <c r="U65" s="4">
        <v>0</v>
      </c>
      <c r="V65" s="2">
        <f t="shared" si="0"/>
        <v>6</v>
      </c>
    </row>
    <row r="66" spans="1:22" x14ac:dyDescent="0.25">
      <c r="A66" s="1" t="s">
        <v>90</v>
      </c>
      <c r="B66" s="4">
        <v>377</v>
      </c>
      <c r="C66" s="1" t="s">
        <v>91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1</v>
      </c>
      <c r="U66" s="4">
        <v>1</v>
      </c>
      <c r="V66" s="2">
        <f t="shared" si="0"/>
        <v>3</v>
      </c>
    </row>
    <row r="67" spans="1:22" x14ac:dyDescent="0.25">
      <c r="A67" s="1" t="s">
        <v>154</v>
      </c>
      <c r="B67" s="4">
        <v>39</v>
      </c>
      <c r="C67" s="1" t="s">
        <v>92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1</v>
      </c>
      <c r="T67" s="4">
        <v>0</v>
      </c>
      <c r="U67" s="4">
        <v>1</v>
      </c>
      <c r="V67" s="2">
        <f t="shared" ref="V67:V114" si="1">SUM(D67:U67)</f>
        <v>3</v>
      </c>
    </row>
    <row r="68" spans="1:22" x14ac:dyDescent="0.25">
      <c r="A68" s="1" t="s">
        <v>154</v>
      </c>
      <c r="B68" s="4">
        <v>399</v>
      </c>
      <c r="C68" s="1" t="s">
        <v>93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</v>
      </c>
      <c r="S68" s="4">
        <v>0</v>
      </c>
      <c r="T68" s="4">
        <v>0</v>
      </c>
      <c r="U68" s="4">
        <v>0</v>
      </c>
      <c r="V68" s="2">
        <f t="shared" si="1"/>
        <v>2</v>
      </c>
    </row>
    <row r="69" spans="1:22" x14ac:dyDescent="0.25">
      <c r="A69" s="1" t="s">
        <v>154</v>
      </c>
      <c r="B69" s="4">
        <v>40</v>
      </c>
      <c r="C69" s="1" t="s">
        <v>94</v>
      </c>
      <c r="D69" s="4">
        <v>0</v>
      </c>
      <c r="E69" s="4">
        <v>0</v>
      </c>
      <c r="F69" s="4">
        <v>0</v>
      </c>
      <c r="G69" s="4">
        <v>1</v>
      </c>
      <c r="H69" s="4">
        <v>0</v>
      </c>
      <c r="I69" s="4">
        <v>0</v>
      </c>
      <c r="J69" s="4">
        <v>1</v>
      </c>
      <c r="K69" s="4">
        <v>0</v>
      </c>
      <c r="L69" s="4">
        <v>1</v>
      </c>
      <c r="M69" s="4">
        <v>0</v>
      </c>
      <c r="N69" s="4">
        <v>1</v>
      </c>
      <c r="O69" s="4">
        <v>0</v>
      </c>
      <c r="P69" s="4">
        <v>0</v>
      </c>
      <c r="Q69" s="4">
        <v>0</v>
      </c>
      <c r="R69" s="4">
        <v>1</v>
      </c>
      <c r="S69" s="4">
        <v>1</v>
      </c>
      <c r="T69" s="4">
        <v>0</v>
      </c>
      <c r="U69" s="4">
        <v>1</v>
      </c>
      <c r="V69" s="2">
        <f t="shared" si="1"/>
        <v>7</v>
      </c>
    </row>
    <row r="70" spans="1:22" x14ac:dyDescent="0.25">
      <c r="A70" s="1" t="s">
        <v>95</v>
      </c>
      <c r="B70" s="4">
        <v>411</v>
      </c>
      <c r="C70" s="1" t="s">
        <v>96</v>
      </c>
      <c r="D70" s="4">
        <v>1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1</v>
      </c>
      <c r="V70" s="2">
        <f t="shared" si="1"/>
        <v>4</v>
      </c>
    </row>
    <row r="71" spans="1:22" x14ac:dyDescent="0.25">
      <c r="A71" s="1" t="s">
        <v>154</v>
      </c>
      <c r="B71" s="4">
        <v>42</v>
      </c>
      <c r="C71" s="1" t="s">
        <v>97</v>
      </c>
      <c r="D71" s="4">
        <v>0</v>
      </c>
      <c r="E71" s="4">
        <v>1</v>
      </c>
      <c r="F71" s="4" t="s">
        <v>149</v>
      </c>
      <c r="G71" s="4" t="s">
        <v>149</v>
      </c>
      <c r="H71" s="4" t="s">
        <v>149</v>
      </c>
      <c r="I71" s="4">
        <v>1</v>
      </c>
      <c r="J71" s="4">
        <v>0</v>
      </c>
      <c r="K71" s="4">
        <v>0</v>
      </c>
      <c r="L71" s="4">
        <v>0</v>
      </c>
      <c r="M71" s="4">
        <v>1</v>
      </c>
      <c r="N71" s="4">
        <v>1</v>
      </c>
      <c r="O71" s="4" t="s">
        <v>149</v>
      </c>
      <c r="P71" s="4" t="s">
        <v>149</v>
      </c>
      <c r="Q71" s="4" t="s">
        <v>149</v>
      </c>
      <c r="R71" s="4">
        <v>0</v>
      </c>
      <c r="S71" s="4">
        <v>0</v>
      </c>
      <c r="T71" s="4">
        <v>0</v>
      </c>
      <c r="U71" s="4">
        <v>0</v>
      </c>
      <c r="V71" s="2">
        <f t="shared" si="1"/>
        <v>4</v>
      </c>
    </row>
    <row r="72" spans="1:22" x14ac:dyDescent="0.25">
      <c r="A72" s="1" t="s">
        <v>98</v>
      </c>
      <c r="B72" s="4">
        <v>426</v>
      </c>
      <c r="C72" s="1" t="s">
        <v>99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0</v>
      </c>
      <c r="K72" s="4">
        <v>0</v>
      </c>
      <c r="L72" s="4">
        <v>0</v>
      </c>
      <c r="M72" s="4">
        <v>0</v>
      </c>
      <c r="N72" s="4">
        <v>1</v>
      </c>
      <c r="O72" s="4">
        <v>0</v>
      </c>
      <c r="P72" s="4">
        <v>0</v>
      </c>
      <c r="Q72" s="4">
        <v>1</v>
      </c>
      <c r="R72" s="4">
        <v>0</v>
      </c>
      <c r="S72" s="4">
        <v>0</v>
      </c>
      <c r="T72" s="4">
        <v>0</v>
      </c>
      <c r="U72" s="4">
        <v>0</v>
      </c>
      <c r="V72" s="2">
        <f t="shared" si="1"/>
        <v>3</v>
      </c>
    </row>
    <row r="73" spans="1:22" x14ac:dyDescent="0.25">
      <c r="A73" s="1" t="s">
        <v>98</v>
      </c>
      <c r="B73" s="4">
        <v>430</v>
      </c>
      <c r="C73" s="1" t="s">
        <v>100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1</v>
      </c>
      <c r="N73" s="4">
        <v>1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1</v>
      </c>
      <c r="V73" s="2">
        <f t="shared" si="1"/>
        <v>5</v>
      </c>
    </row>
    <row r="74" spans="1:22" x14ac:dyDescent="0.25">
      <c r="A74" s="1" t="s">
        <v>101</v>
      </c>
      <c r="B74" s="4">
        <v>447</v>
      </c>
      <c r="C74" s="1" t="s">
        <v>102</v>
      </c>
      <c r="D74" s="4">
        <v>0</v>
      </c>
      <c r="E74" s="4">
        <v>0</v>
      </c>
      <c r="F74" s="4" t="s">
        <v>149</v>
      </c>
      <c r="G74" s="4" t="s">
        <v>149</v>
      </c>
      <c r="H74" s="4" t="s">
        <v>149</v>
      </c>
      <c r="I74" s="4">
        <v>0</v>
      </c>
      <c r="J74" s="4">
        <v>1</v>
      </c>
      <c r="K74" s="4">
        <v>0</v>
      </c>
      <c r="L74" s="4">
        <v>1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1</v>
      </c>
      <c r="S74" s="4">
        <v>0</v>
      </c>
      <c r="T74" s="4">
        <v>1</v>
      </c>
      <c r="U74" s="4">
        <v>0</v>
      </c>
      <c r="V74" s="2">
        <f t="shared" si="1"/>
        <v>4</v>
      </c>
    </row>
    <row r="75" spans="1:22" x14ac:dyDescent="0.25">
      <c r="A75" s="1" t="s">
        <v>101</v>
      </c>
      <c r="B75" s="4">
        <v>449</v>
      </c>
      <c r="C75" s="1" t="s">
        <v>103</v>
      </c>
      <c r="D75" s="4">
        <v>0</v>
      </c>
      <c r="E75" s="4">
        <v>0</v>
      </c>
      <c r="F75" s="4">
        <v>0</v>
      </c>
      <c r="G75" s="4">
        <v>1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1</v>
      </c>
      <c r="N75" s="4">
        <v>0</v>
      </c>
      <c r="O75" s="4">
        <v>0</v>
      </c>
      <c r="P75" s="4">
        <v>0</v>
      </c>
      <c r="Q75" s="4">
        <v>1</v>
      </c>
      <c r="R75" s="4">
        <v>0</v>
      </c>
      <c r="S75" s="4">
        <v>0</v>
      </c>
      <c r="T75" s="4">
        <v>0</v>
      </c>
      <c r="U75" s="4">
        <v>0</v>
      </c>
      <c r="V75" s="2">
        <f t="shared" si="1"/>
        <v>3</v>
      </c>
    </row>
    <row r="76" spans="1:22" x14ac:dyDescent="0.25">
      <c r="A76" s="1" t="s">
        <v>104</v>
      </c>
      <c r="B76" s="4">
        <v>450</v>
      </c>
      <c r="C76" s="1" t="s">
        <v>105</v>
      </c>
      <c r="D76" s="4">
        <v>0</v>
      </c>
      <c r="E76" s="4">
        <v>0</v>
      </c>
      <c r="F76" s="4">
        <v>0</v>
      </c>
      <c r="G76" s="4">
        <v>1</v>
      </c>
      <c r="H76" s="4">
        <v>1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 t="s">
        <v>149</v>
      </c>
      <c r="Q76" s="4">
        <v>1</v>
      </c>
      <c r="R76" s="4">
        <v>0</v>
      </c>
      <c r="S76" s="4">
        <v>0</v>
      </c>
      <c r="T76" s="4">
        <v>0</v>
      </c>
      <c r="U76" s="4">
        <v>0</v>
      </c>
      <c r="V76" s="2">
        <f t="shared" si="1"/>
        <v>3</v>
      </c>
    </row>
    <row r="77" spans="1:22" x14ac:dyDescent="0.25">
      <c r="A77" s="1" t="s">
        <v>104</v>
      </c>
      <c r="B77" s="4">
        <v>461</v>
      </c>
      <c r="C77" s="1" t="s">
        <v>106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 t="s">
        <v>149</v>
      </c>
      <c r="Q77" s="4">
        <v>0</v>
      </c>
      <c r="R77" s="4">
        <v>0</v>
      </c>
      <c r="S77" s="4">
        <v>0</v>
      </c>
      <c r="T77" s="4">
        <v>1</v>
      </c>
      <c r="U77" s="4">
        <v>1</v>
      </c>
      <c r="V77" s="2">
        <f t="shared" si="1"/>
        <v>2</v>
      </c>
    </row>
    <row r="78" spans="1:22" x14ac:dyDescent="0.25">
      <c r="A78" s="1" t="s">
        <v>107</v>
      </c>
      <c r="B78" s="4">
        <v>462</v>
      </c>
      <c r="C78" s="1" t="s">
        <v>108</v>
      </c>
      <c r="D78" s="4">
        <v>1</v>
      </c>
      <c r="E78" s="4">
        <v>0</v>
      </c>
      <c r="F78" s="4" t="s">
        <v>149</v>
      </c>
      <c r="G78" s="4" t="s">
        <v>149</v>
      </c>
      <c r="H78" s="4" t="s">
        <v>149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  <c r="N78" s="4">
        <v>0</v>
      </c>
      <c r="O78" s="4" t="s">
        <v>149</v>
      </c>
      <c r="P78" s="4" t="s">
        <v>149</v>
      </c>
      <c r="Q78" s="4" t="s">
        <v>149</v>
      </c>
      <c r="R78" s="4">
        <v>1</v>
      </c>
      <c r="S78" s="4">
        <v>0</v>
      </c>
      <c r="T78" s="4">
        <v>0</v>
      </c>
      <c r="U78" s="4">
        <v>0</v>
      </c>
      <c r="V78" s="2">
        <f t="shared" si="1"/>
        <v>4</v>
      </c>
    </row>
    <row r="79" spans="1:22" x14ac:dyDescent="0.25">
      <c r="A79" s="1" t="s">
        <v>107</v>
      </c>
      <c r="B79" s="4">
        <v>469</v>
      </c>
      <c r="C79" s="1" t="s">
        <v>109</v>
      </c>
      <c r="D79" s="4">
        <v>0</v>
      </c>
      <c r="E79" s="4">
        <v>0</v>
      </c>
      <c r="F79" s="4">
        <v>0</v>
      </c>
      <c r="G79" s="4">
        <v>1</v>
      </c>
      <c r="H79" s="4">
        <v>0</v>
      </c>
      <c r="I79" s="4">
        <v>1</v>
      </c>
      <c r="J79" s="4">
        <v>1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1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2">
        <f t="shared" si="1"/>
        <v>4</v>
      </c>
    </row>
    <row r="80" spans="1:22" x14ac:dyDescent="0.25">
      <c r="A80" s="1" t="s">
        <v>154</v>
      </c>
      <c r="B80" s="4">
        <v>47</v>
      </c>
      <c r="C80" s="1" t="s">
        <v>110</v>
      </c>
      <c r="D80" s="4">
        <v>0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1</v>
      </c>
      <c r="N80" s="4">
        <v>1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2">
        <f t="shared" si="1"/>
        <v>3</v>
      </c>
    </row>
    <row r="81" spans="1:22" x14ac:dyDescent="0.25">
      <c r="A81" s="1" t="s">
        <v>107</v>
      </c>
      <c r="B81" s="4">
        <v>470</v>
      </c>
      <c r="C81" s="1" t="s">
        <v>111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1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1</v>
      </c>
      <c r="U81" s="4">
        <v>1</v>
      </c>
      <c r="V81" s="2">
        <f t="shared" si="1"/>
        <v>3</v>
      </c>
    </row>
    <row r="82" spans="1:22" x14ac:dyDescent="0.25">
      <c r="A82" s="1" t="s">
        <v>107</v>
      </c>
      <c r="B82" s="4">
        <v>484</v>
      </c>
      <c r="C82" s="1" t="s">
        <v>112</v>
      </c>
      <c r="D82" s="4">
        <v>0</v>
      </c>
      <c r="E82" s="4">
        <v>0</v>
      </c>
      <c r="F82" s="4">
        <v>0</v>
      </c>
      <c r="G82" s="4">
        <v>1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1</v>
      </c>
      <c r="R82" s="4">
        <v>0</v>
      </c>
      <c r="S82" s="4">
        <v>0</v>
      </c>
      <c r="T82" s="4">
        <v>0</v>
      </c>
      <c r="U82" s="4">
        <v>0</v>
      </c>
      <c r="V82" s="2">
        <f t="shared" si="1"/>
        <v>2</v>
      </c>
    </row>
    <row r="83" spans="1:22" x14ac:dyDescent="0.25">
      <c r="A83" s="1" t="s">
        <v>107</v>
      </c>
      <c r="B83" s="4">
        <v>485</v>
      </c>
      <c r="C83" s="1" t="s">
        <v>113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1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1</v>
      </c>
      <c r="S83" s="4">
        <v>1</v>
      </c>
      <c r="T83" s="4">
        <v>0</v>
      </c>
      <c r="U83" s="4">
        <v>1</v>
      </c>
      <c r="V83" s="2">
        <f t="shared" si="1"/>
        <v>5</v>
      </c>
    </row>
    <row r="84" spans="1:22" x14ac:dyDescent="0.25">
      <c r="A84" s="1" t="s">
        <v>154</v>
      </c>
      <c r="B84" s="4">
        <v>49</v>
      </c>
      <c r="C84" s="1" t="s">
        <v>114</v>
      </c>
      <c r="D84" s="4">
        <v>1</v>
      </c>
      <c r="E84" s="4">
        <v>0</v>
      </c>
      <c r="F84" s="4">
        <v>0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1</v>
      </c>
      <c r="S84" s="4">
        <v>1</v>
      </c>
      <c r="T84" s="4">
        <v>0</v>
      </c>
      <c r="U84" s="4">
        <v>0</v>
      </c>
      <c r="V84" s="2">
        <f t="shared" si="1"/>
        <v>4</v>
      </c>
    </row>
    <row r="85" spans="1:22" x14ac:dyDescent="0.25">
      <c r="A85" s="1" t="s">
        <v>69</v>
      </c>
      <c r="B85" s="4">
        <v>5</v>
      </c>
      <c r="C85" s="1" t="s">
        <v>115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1</v>
      </c>
      <c r="S85" s="4">
        <v>1</v>
      </c>
      <c r="T85" s="4">
        <v>0</v>
      </c>
      <c r="U85" s="4">
        <v>1</v>
      </c>
      <c r="V85" s="2">
        <f t="shared" si="1"/>
        <v>3</v>
      </c>
    </row>
    <row r="86" spans="1:22" x14ac:dyDescent="0.25">
      <c r="A86" s="1" t="s">
        <v>155</v>
      </c>
      <c r="B86" s="4">
        <v>502</v>
      </c>
      <c r="C86" s="1" t="s">
        <v>116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1</v>
      </c>
      <c r="T86" s="4">
        <v>0</v>
      </c>
      <c r="U86" s="4">
        <v>0</v>
      </c>
      <c r="V86" s="2">
        <f t="shared" si="1"/>
        <v>2</v>
      </c>
    </row>
    <row r="87" spans="1:22" x14ac:dyDescent="0.25">
      <c r="A87" s="1" t="s">
        <v>155</v>
      </c>
      <c r="B87" s="4">
        <v>507</v>
      </c>
      <c r="C87" s="1" t="s">
        <v>117</v>
      </c>
      <c r="D87" s="4">
        <v>1</v>
      </c>
      <c r="E87" s="4">
        <v>0</v>
      </c>
      <c r="F87" s="4" t="s">
        <v>149</v>
      </c>
      <c r="G87" s="4" t="s">
        <v>149</v>
      </c>
      <c r="H87" s="4" t="s">
        <v>149</v>
      </c>
      <c r="I87" s="4">
        <v>0</v>
      </c>
      <c r="J87" s="4">
        <v>0</v>
      </c>
      <c r="K87" s="4">
        <v>0</v>
      </c>
      <c r="L87" s="4">
        <v>1</v>
      </c>
      <c r="M87" s="4">
        <v>1</v>
      </c>
      <c r="N87" s="4">
        <v>0</v>
      </c>
      <c r="O87" s="4" t="s">
        <v>149</v>
      </c>
      <c r="P87" s="4" t="s">
        <v>149</v>
      </c>
      <c r="Q87" s="4" t="s">
        <v>149</v>
      </c>
      <c r="R87" s="4">
        <v>0</v>
      </c>
      <c r="S87" s="4">
        <v>0</v>
      </c>
      <c r="T87" s="4">
        <v>0</v>
      </c>
      <c r="U87" s="4">
        <v>0</v>
      </c>
      <c r="V87" s="2">
        <f t="shared" si="1"/>
        <v>3</v>
      </c>
    </row>
    <row r="88" spans="1:22" x14ac:dyDescent="0.25">
      <c r="A88" s="1" t="s">
        <v>154</v>
      </c>
      <c r="B88" s="4">
        <v>51</v>
      </c>
      <c r="C88" s="1" t="s">
        <v>118</v>
      </c>
      <c r="D88" s="4">
        <v>0</v>
      </c>
      <c r="E88" s="4">
        <v>1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1</v>
      </c>
      <c r="L88" s="4">
        <v>0</v>
      </c>
      <c r="M88" s="4">
        <v>0</v>
      </c>
      <c r="N88" s="4">
        <v>1</v>
      </c>
      <c r="O88" s="4">
        <v>0</v>
      </c>
      <c r="P88" s="4">
        <v>0</v>
      </c>
      <c r="Q88" s="4">
        <v>0</v>
      </c>
      <c r="R88" s="4">
        <v>0</v>
      </c>
      <c r="S88" s="4">
        <v>1</v>
      </c>
      <c r="T88" s="4">
        <v>0</v>
      </c>
      <c r="U88" s="4">
        <v>0</v>
      </c>
      <c r="V88" s="2">
        <f t="shared" si="1"/>
        <v>5</v>
      </c>
    </row>
    <row r="89" spans="1:22" x14ac:dyDescent="0.25">
      <c r="A89" s="1" t="s">
        <v>155</v>
      </c>
      <c r="B89" s="4">
        <v>511</v>
      </c>
      <c r="C89" s="1" t="s">
        <v>119</v>
      </c>
      <c r="D89" s="4">
        <v>0</v>
      </c>
      <c r="E89" s="4">
        <v>0</v>
      </c>
      <c r="F89" s="4" t="s">
        <v>149</v>
      </c>
      <c r="G89" s="4" t="s">
        <v>149</v>
      </c>
      <c r="H89" s="4" t="s">
        <v>149</v>
      </c>
      <c r="I89" s="4">
        <v>0</v>
      </c>
      <c r="J89" s="4">
        <v>0</v>
      </c>
      <c r="K89" s="4">
        <v>0</v>
      </c>
      <c r="L89" s="4">
        <v>1</v>
      </c>
      <c r="M89" s="4">
        <v>0</v>
      </c>
      <c r="N89" s="4">
        <v>0</v>
      </c>
      <c r="O89" s="4" t="s">
        <v>149</v>
      </c>
      <c r="P89" s="4" t="s">
        <v>149</v>
      </c>
      <c r="Q89" s="4" t="s">
        <v>149</v>
      </c>
      <c r="R89" s="4">
        <v>0</v>
      </c>
      <c r="S89" s="4">
        <v>0</v>
      </c>
      <c r="T89" s="4">
        <v>1</v>
      </c>
      <c r="U89" s="4">
        <v>0</v>
      </c>
      <c r="V89" s="2">
        <f t="shared" si="1"/>
        <v>2</v>
      </c>
    </row>
    <row r="90" spans="1:22" x14ac:dyDescent="0.25">
      <c r="A90" s="1" t="s">
        <v>154</v>
      </c>
      <c r="B90" s="4">
        <v>513</v>
      </c>
      <c r="C90" s="1" t="s">
        <v>120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1</v>
      </c>
      <c r="T90" s="4">
        <v>0</v>
      </c>
      <c r="U90" s="4">
        <v>1</v>
      </c>
      <c r="V90" s="2">
        <f t="shared" si="1"/>
        <v>2</v>
      </c>
    </row>
    <row r="91" spans="1:22" x14ac:dyDescent="0.25">
      <c r="A91" s="1" t="s">
        <v>154</v>
      </c>
      <c r="B91" s="4">
        <v>52</v>
      </c>
      <c r="C91" s="1" t="s">
        <v>121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1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1</v>
      </c>
      <c r="S91" s="4">
        <v>1</v>
      </c>
      <c r="T91" s="4">
        <v>0</v>
      </c>
      <c r="U91" s="4">
        <v>1</v>
      </c>
      <c r="V91" s="2">
        <f t="shared" si="1"/>
        <v>4</v>
      </c>
    </row>
    <row r="92" spans="1:22" x14ac:dyDescent="0.25">
      <c r="A92" s="1" t="s">
        <v>153</v>
      </c>
      <c r="B92" s="4">
        <v>520</v>
      </c>
      <c r="C92" s="1" t="s">
        <v>122</v>
      </c>
      <c r="D92" s="4">
        <v>0</v>
      </c>
      <c r="E92" s="4">
        <v>1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1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2">
        <f t="shared" si="1"/>
        <v>2</v>
      </c>
    </row>
    <row r="93" spans="1:22" x14ac:dyDescent="0.25">
      <c r="A93" s="1" t="s">
        <v>153</v>
      </c>
      <c r="B93" s="4">
        <v>522</v>
      </c>
      <c r="C93" s="1" t="s">
        <v>123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1</v>
      </c>
      <c r="O93" s="4">
        <v>0</v>
      </c>
      <c r="P93" s="4">
        <v>1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2">
        <f t="shared" si="1"/>
        <v>2</v>
      </c>
    </row>
    <row r="94" spans="1:22" x14ac:dyDescent="0.25">
      <c r="A94" s="1" t="s">
        <v>154</v>
      </c>
      <c r="B94" s="4">
        <v>53</v>
      </c>
      <c r="C94" s="1" t="s">
        <v>124</v>
      </c>
      <c r="D94" s="4">
        <v>1</v>
      </c>
      <c r="E94" s="4">
        <v>1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1</v>
      </c>
      <c r="O94" s="4">
        <v>0</v>
      </c>
      <c r="P94" s="4">
        <v>0</v>
      </c>
      <c r="Q94" s="4">
        <v>0</v>
      </c>
      <c r="R94" s="4">
        <v>1</v>
      </c>
      <c r="S94" s="4">
        <v>0</v>
      </c>
      <c r="T94" s="4">
        <v>0</v>
      </c>
      <c r="U94" s="4">
        <v>0</v>
      </c>
      <c r="V94" s="2">
        <f t="shared" si="1"/>
        <v>4</v>
      </c>
    </row>
    <row r="95" spans="1:22" x14ac:dyDescent="0.25">
      <c r="A95" s="1" t="s">
        <v>154</v>
      </c>
      <c r="B95" s="4">
        <v>54</v>
      </c>
      <c r="C95" s="1" t="s">
        <v>125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1</v>
      </c>
      <c r="K95" s="4">
        <v>0</v>
      </c>
      <c r="L95" s="4">
        <v>1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1</v>
      </c>
      <c r="S95" s="4">
        <v>0</v>
      </c>
      <c r="T95" s="4">
        <v>0</v>
      </c>
      <c r="U95" s="4">
        <v>0</v>
      </c>
      <c r="V95" s="2">
        <f t="shared" si="1"/>
        <v>4</v>
      </c>
    </row>
    <row r="96" spans="1:22" x14ac:dyDescent="0.25">
      <c r="A96" s="1" t="s">
        <v>154</v>
      </c>
      <c r="B96" s="4">
        <v>57</v>
      </c>
      <c r="C96" s="1" t="s">
        <v>126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1</v>
      </c>
      <c r="J96" s="4">
        <v>1</v>
      </c>
      <c r="K96" s="4">
        <v>1</v>
      </c>
      <c r="L96" s="4">
        <v>1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1</v>
      </c>
      <c r="S96" s="4">
        <v>0</v>
      </c>
      <c r="T96" s="4">
        <v>0</v>
      </c>
      <c r="U96" s="4">
        <v>1</v>
      </c>
      <c r="V96" s="2">
        <f t="shared" si="1"/>
        <v>6</v>
      </c>
    </row>
    <row r="97" spans="1:22" x14ac:dyDescent="0.25">
      <c r="A97" s="1" t="s">
        <v>72</v>
      </c>
      <c r="B97" s="4">
        <v>581</v>
      </c>
      <c r="C97" s="1" t="s">
        <v>127</v>
      </c>
      <c r="D97" s="4">
        <v>1</v>
      </c>
      <c r="E97" s="4">
        <v>1</v>
      </c>
      <c r="F97" s="4" t="s">
        <v>149</v>
      </c>
      <c r="G97" s="4" t="s">
        <v>149</v>
      </c>
      <c r="H97" s="4" t="s">
        <v>149</v>
      </c>
      <c r="I97" s="4">
        <v>1</v>
      </c>
      <c r="J97" s="4">
        <v>0</v>
      </c>
      <c r="K97" s="4">
        <v>0</v>
      </c>
      <c r="L97" s="4">
        <v>1</v>
      </c>
      <c r="M97" s="4">
        <v>0</v>
      </c>
      <c r="N97" s="4">
        <v>0</v>
      </c>
      <c r="O97" s="4" t="s">
        <v>149</v>
      </c>
      <c r="P97" s="4" t="s">
        <v>149</v>
      </c>
      <c r="Q97" s="4" t="s">
        <v>149</v>
      </c>
      <c r="R97" s="4">
        <v>0</v>
      </c>
      <c r="S97" s="4">
        <v>1</v>
      </c>
      <c r="T97" s="4">
        <v>0</v>
      </c>
      <c r="U97" s="4">
        <v>1</v>
      </c>
      <c r="V97" s="2">
        <f t="shared" si="1"/>
        <v>6</v>
      </c>
    </row>
    <row r="98" spans="1:22" x14ac:dyDescent="0.25">
      <c r="A98" s="1" t="s">
        <v>31</v>
      </c>
      <c r="B98" s="4">
        <v>584</v>
      </c>
      <c r="C98" s="1" t="s">
        <v>128</v>
      </c>
      <c r="D98" s="4">
        <v>0</v>
      </c>
      <c r="E98" s="4">
        <v>1</v>
      </c>
      <c r="F98" s="4">
        <v>0</v>
      </c>
      <c r="G98" s="4" t="s">
        <v>149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1</v>
      </c>
      <c r="N98" s="4">
        <v>0</v>
      </c>
      <c r="O98" s="4">
        <v>0</v>
      </c>
      <c r="P98" s="4" t="s">
        <v>149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2">
        <f t="shared" si="1"/>
        <v>2</v>
      </c>
    </row>
    <row r="99" spans="1:22" x14ac:dyDescent="0.25">
      <c r="A99" s="1" t="s">
        <v>21</v>
      </c>
      <c r="B99" s="4">
        <v>585</v>
      </c>
      <c r="C99" s="1" t="s">
        <v>129</v>
      </c>
      <c r="D99" s="4">
        <v>0</v>
      </c>
      <c r="E99" s="4">
        <v>0</v>
      </c>
      <c r="F99" s="4">
        <v>0</v>
      </c>
      <c r="G99" s="4" t="s">
        <v>149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1</v>
      </c>
      <c r="N99" s="4">
        <v>0</v>
      </c>
      <c r="O99" s="4">
        <v>0</v>
      </c>
      <c r="P99" s="4">
        <v>0</v>
      </c>
      <c r="Q99" s="4">
        <v>1</v>
      </c>
      <c r="R99" s="4">
        <v>0</v>
      </c>
      <c r="S99" s="4">
        <v>0</v>
      </c>
      <c r="T99" s="4">
        <v>0</v>
      </c>
      <c r="U99" s="4">
        <v>0</v>
      </c>
      <c r="V99" s="2">
        <f t="shared" si="1"/>
        <v>2</v>
      </c>
    </row>
    <row r="100" spans="1:22" x14ac:dyDescent="0.25">
      <c r="A100" s="1" t="s">
        <v>154</v>
      </c>
      <c r="B100" s="4">
        <v>64</v>
      </c>
      <c r="C100" s="1" t="s">
        <v>130</v>
      </c>
      <c r="D100" s="4">
        <v>0</v>
      </c>
      <c r="E100" s="4">
        <v>0</v>
      </c>
      <c r="F100" s="4">
        <v>0</v>
      </c>
      <c r="G100" s="4">
        <v>1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1</v>
      </c>
      <c r="R100" s="4">
        <v>0</v>
      </c>
      <c r="S100" s="4">
        <v>0</v>
      </c>
      <c r="T100" s="4">
        <v>0</v>
      </c>
      <c r="U100" s="4">
        <v>0</v>
      </c>
      <c r="V100" s="2">
        <f t="shared" si="1"/>
        <v>2</v>
      </c>
    </row>
    <row r="101" spans="1:22" x14ac:dyDescent="0.25">
      <c r="A101" s="1" t="s">
        <v>76</v>
      </c>
      <c r="B101" s="4">
        <v>647</v>
      </c>
      <c r="C101" s="1" t="s">
        <v>131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1</v>
      </c>
      <c r="N101" s="4">
        <v>0</v>
      </c>
      <c r="O101" s="4" t="s">
        <v>149</v>
      </c>
      <c r="P101" s="4" t="s">
        <v>149</v>
      </c>
      <c r="Q101" s="4" t="s">
        <v>149</v>
      </c>
      <c r="R101" s="4">
        <v>1</v>
      </c>
      <c r="S101" s="4">
        <v>0</v>
      </c>
      <c r="T101" s="4">
        <v>0</v>
      </c>
      <c r="U101" s="4">
        <v>1</v>
      </c>
      <c r="V101" s="2">
        <f t="shared" si="1"/>
        <v>3</v>
      </c>
    </row>
    <row r="102" spans="1:22" x14ac:dyDescent="0.25">
      <c r="A102" s="1" t="s">
        <v>154</v>
      </c>
      <c r="B102" s="4">
        <v>66</v>
      </c>
      <c r="C102" s="1" t="s">
        <v>132</v>
      </c>
      <c r="D102" s="4">
        <v>0</v>
      </c>
      <c r="E102" s="4">
        <v>1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1</v>
      </c>
      <c r="N102" s="4">
        <v>1</v>
      </c>
      <c r="O102" s="4">
        <v>0</v>
      </c>
      <c r="P102" s="4">
        <v>0</v>
      </c>
      <c r="Q102" s="4">
        <v>0</v>
      </c>
      <c r="R102" s="4">
        <v>1</v>
      </c>
      <c r="S102" s="4">
        <v>0</v>
      </c>
      <c r="T102" s="4">
        <v>0</v>
      </c>
      <c r="U102" s="4">
        <v>0</v>
      </c>
      <c r="V102" s="2">
        <f t="shared" si="1"/>
        <v>4</v>
      </c>
    </row>
    <row r="103" spans="1:22" x14ac:dyDescent="0.25">
      <c r="A103" s="1" t="s">
        <v>154</v>
      </c>
      <c r="B103" s="4">
        <v>68</v>
      </c>
      <c r="C103" s="1" t="s">
        <v>133</v>
      </c>
      <c r="D103" s="4">
        <v>0</v>
      </c>
      <c r="E103" s="4">
        <v>1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1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2">
        <f t="shared" si="1"/>
        <v>2</v>
      </c>
    </row>
    <row r="104" spans="1:22" x14ac:dyDescent="0.25">
      <c r="A104" s="1" t="s">
        <v>90</v>
      </c>
      <c r="B104" s="4">
        <v>700</v>
      </c>
      <c r="C104" s="1" t="s">
        <v>134</v>
      </c>
      <c r="D104" s="4">
        <v>0</v>
      </c>
      <c r="E104" s="4">
        <v>0</v>
      </c>
      <c r="F104" s="4" t="s">
        <v>149</v>
      </c>
      <c r="G104" s="4" t="s">
        <v>149</v>
      </c>
      <c r="H104" s="4" t="s">
        <v>149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 t="s">
        <v>149</v>
      </c>
      <c r="P104" s="4" t="s">
        <v>149</v>
      </c>
      <c r="Q104" s="4" t="s">
        <v>149</v>
      </c>
      <c r="R104" s="4">
        <v>1</v>
      </c>
      <c r="S104" s="4">
        <v>1</v>
      </c>
      <c r="T104" s="4">
        <v>0</v>
      </c>
      <c r="U104" s="4">
        <v>0</v>
      </c>
      <c r="V104" s="2">
        <f t="shared" si="1"/>
        <v>2</v>
      </c>
    </row>
    <row r="105" spans="1:22" x14ac:dyDescent="0.25">
      <c r="A105" s="1" t="s">
        <v>50</v>
      </c>
      <c r="B105" s="4">
        <v>703</v>
      </c>
      <c r="C105" s="1" t="s">
        <v>135</v>
      </c>
      <c r="D105" s="4">
        <v>0</v>
      </c>
      <c r="E105" s="4">
        <v>0</v>
      </c>
      <c r="F105" s="4" t="s">
        <v>149</v>
      </c>
      <c r="G105" s="4" t="s">
        <v>149</v>
      </c>
      <c r="H105" s="4" t="s">
        <v>149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 t="s">
        <v>149</v>
      </c>
      <c r="P105" s="4" t="s">
        <v>149</v>
      </c>
      <c r="Q105" s="4" t="s">
        <v>149</v>
      </c>
      <c r="R105" s="4">
        <v>0</v>
      </c>
      <c r="S105" s="4">
        <v>1</v>
      </c>
      <c r="T105" s="4">
        <v>0</v>
      </c>
      <c r="U105" s="4">
        <v>1</v>
      </c>
      <c r="V105" s="2">
        <f t="shared" si="1"/>
        <v>2</v>
      </c>
    </row>
    <row r="106" spans="1:22" x14ac:dyDescent="0.25">
      <c r="A106" s="1" t="s">
        <v>154</v>
      </c>
      <c r="B106" s="4">
        <v>71</v>
      </c>
      <c r="C106" s="1" t="s">
        <v>136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1</v>
      </c>
      <c r="L106" s="4">
        <v>1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1</v>
      </c>
      <c r="S106" s="4">
        <v>1</v>
      </c>
      <c r="T106" s="4">
        <v>1</v>
      </c>
      <c r="U106" s="4">
        <v>1</v>
      </c>
      <c r="V106" s="2">
        <f t="shared" si="1"/>
        <v>7</v>
      </c>
    </row>
    <row r="107" spans="1:22" x14ac:dyDescent="0.25">
      <c r="A107" s="1" t="s">
        <v>154</v>
      </c>
      <c r="B107" s="4">
        <v>715</v>
      </c>
      <c r="C107" s="1" t="s">
        <v>137</v>
      </c>
      <c r="D107" s="4">
        <v>0</v>
      </c>
      <c r="E107" s="4">
        <v>0</v>
      </c>
      <c r="F107" s="4">
        <v>0</v>
      </c>
      <c r="G107" s="4">
        <v>1</v>
      </c>
      <c r="H107" s="4">
        <v>0</v>
      </c>
      <c r="I107" s="4" t="s">
        <v>149</v>
      </c>
      <c r="J107" s="4" t="s">
        <v>149</v>
      </c>
      <c r="K107" s="4" t="s">
        <v>149</v>
      </c>
      <c r="L107" s="4" t="s">
        <v>149</v>
      </c>
      <c r="M107" s="4">
        <v>0</v>
      </c>
      <c r="N107" s="4">
        <v>0</v>
      </c>
      <c r="O107" s="4">
        <v>0</v>
      </c>
      <c r="P107" s="4">
        <v>1</v>
      </c>
      <c r="Q107" s="4">
        <v>1</v>
      </c>
      <c r="R107" s="4" t="s">
        <v>149</v>
      </c>
      <c r="S107" s="4" t="s">
        <v>149</v>
      </c>
      <c r="T107" s="4" t="s">
        <v>149</v>
      </c>
      <c r="U107" s="4" t="s">
        <v>149</v>
      </c>
      <c r="V107" s="2">
        <f t="shared" si="1"/>
        <v>3</v>
      </c>
    </row>
    <row r="108" spans="1:22" x14ac:dyDescent="0.25">
      <c r="A108" s="1" t="s">
        <v>154</v>
      </c>
      <c r="B108" s="4">
        <v>72</v>
      </c>
      <c r="C108" s="1" t="s">
        <v>138</v>
      </c>
      <c r="D108" s="4">
        <v>0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1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2">
        <f t="shared" si="1"/>
        <v>2</v>
      </c>
    </row>
    <row r="109" spans="1:22" x14ac:dyDescent="0.25">
      <c r="A109" s="1" t="s">
        <v>79</v>
      </c>
      <c r="B109" s="4">
        <v>727</v>
      </c>
      <c r="C109" s="1" t="s">
        <v>139</v>
      </c>
      <c r="D109" s="4">
        <v>1</v>
      </c>
      <c r="E109" s="4">
        <v>0</v>
      </c>
      <c r="F109" s="4" t="s">
        <v>149</v>
      </c>
      <c r="G109" s="4" t="s">
        <v>149</v>
      </c>
      <c r="H109" s="4" t="s">
        <v>149</v>
      </c>
      <c r="I109" s="4">
        <v>0</v>
      </c>
      <c r="J109" s="4">
        <v>0</v>
      </c>
      <c r="K109" s="4">
        <v>0</v>
      </c>
      <c r="L109" s="4">
        <v>0</v>
      </c>
      <c r="M109" s="4">
        <v>1</v>
      </c>
      <c r="N109" s="4">
        <v>1</v>
      </c>
      <c r="O109" s="4" t="s">
        <v>149</v>
      </c>
      <c r="P109" s="4" t="s">
        <v>149</v>
      </c>
      <c r="Q109" s="4" t="s">
        <v>149</v>
      </c>
      <c r="R109" s="4">
        <v>0</v>
      </c>
      <c r="S109" s="4">
        <v>0</v>
      </c>
      <c r="T109" s="4">
        <v>0</v>
      </c>
      <c r="U109" s="4">
        <v>0</v>
      </c>
      <c r="V109" s="2">
        <f t="shared" si="1"/>
        <v>3</v>
      </c>
    </row>
    <row r="110" spans="1:22" x14ac:dyDescent="0.25">
      <c r="A110" s="1" t="s">
        <v>158</v>
      </c>
      <c r="B110" s="4">
        <v>792</v>
      </c>
      <c r="C110" s="1" t="s">
        <v>140</v>
      </c>
      <c r="D110" s="4">
        <v>1</v>
      </c>
      <c r="E110" s="4">
        <v>0</v>
      </c>
      <c r="F110" s="4" t="s">
        <v>149</v>
      </c>
      <c r="G110" s="4" t="s">
        <v>149</v>
      </c>
      <c r="H110" s="4" t="s">
        <v>149</v>
      </c>
      <c r="I110" s="4">
        <v>0</v>
      </c>
      <c r="J110" s="4">
        <v>0</v>
      </c>
      <c r="K110" s="4">
        <v>0</v>
      </c>
      <c r="L110" s="4">
        <v>0</v>
      </c>
      <c r="M110" s="4">
        <v>1</v>
      </c>
      <c r="N110" s="4">
        <v>0</v>
      </c>
      <c r="O110" s="4" t="s">
        <v>149</v>
      </c>
      <c r="P110" s="4" t="s">
        <v>149</v>
      </c>
      <c r="Q110" s="4" t="s">
        <v>149</v>
      </c>
      <c r="R110" s="4">
        <v>0</v>
      </c>
      <c r="S110" s="4">
        <v>0</v>
      </c>
      <c r="T110" s="4">
        <v>0</v>
      </c>
      <c r="U110" s="4">
        <v>0</v>
      </c>
      <c r="V110" s="2">
        <f t="shared" si="1"/>
        <v>2</v>
      </c>
    </row>
    <row r="111" spans="1:22" x14ac:dyDescent="0.25">
      <c r="A111" s="1" t="s">
        <v>158</v>
      </c>
      <c r="B111" s="4">
        <v>794</v>
      </c>
      <c r="C111" s="1" t="s">
        <v>141</v>
      </c>
      <c r="D111" s="4">
        <v>0</v>
      </c>
      <c r="E111" s="4">
        <v>0</v>
      </c>
      <c r="F111" s="4" t="s">
        <v>149</v>
      </c>
      <c r="G111" s="4" t="s">
        <v>149</v>
      </c>
      <c r="H111" s="4" t="s">
        <v>149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1</v>
      </c>
      <c r="O111" s="4" t="s">
        <v>149</v>
      </c>
      <c r="P111" s="4" t="s">
        <v>149</v>
      </c>
      <c r="Q111" s="4" t="s">
        <v>149</v>
      </c>
      <c r="R111" s="4">
        <v>0</v>
      </c>
      <c r="S111" s="4">
        <v>0</v>
      </c>
      <c r="T111" s="4">
        <v>0</v>
      </c>
      <c r="U111" s="4">
        <v>1</v>
      </c>
      <c r="V111" s="2">
        <f t="shared" si="1"/>
        <v>2</v>
      </c>
    </row>
    <row r="112" spans="1:22" x14ac:dyDescent="0.25">
      <c r="A112" s="1" t="s">
        <v>154</v>
      </c>
      <c r="B112" s="4">
        <v>8</v>
      </c>
      <c r="C112" s="1" t="s">
        <v>142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1</v>
      </c>
      <c r="S112" s="4">
        <v>0</v>
      </c>
      <c r="T112" s="4">
        <v>0</v>
      </c>
      <c r="U112" s="4">
        <v>0</v>
      </c>
      <c r="V112" s="2">
        <f t="shared" si="1"/>
        <v>2</v>
      </c>
    </row>
    <row r="113" spans="1:22" x14ac:dyDescent="0.25">
      <c r="A113" s="1" t="s">
        <v>154</v>
      </c>
      <c r="B113" s="4">
        <v>85</v>
      </c>
      <c r="C113" s="1" t="s">
        <v>143</v>
      </c>
      <c r="D113" s="4">
        <v>0</v>
      </c>
      <c r="E113" s="4">
        <v>1</v>
      </c>
      <c r="F113" s="4">
        <v>0</v>
      </c>
      <c r="G113" s="4">
        <v>1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1</v>
      </c>
      <c r="T113" s="4">
        <v>0</v>
      </c>
      <c r="U113" s="4">
        <v>0</v>
      </c>
      <c r="V113" s="2">
        <f t="shared" si="1"/>
        <v>4</v>
      </c>
    </row>
    <row r="114" spans="1:22" x14ac:dyDescent="0.25">
      <c r="A114" s="1" t="s">
        <v>152</v>
      </c>
      <c r="B114" s="2" t="s">
        <v>144</v>
      </c>
      <c r="C114" s="1" t="s">
        <v>145</v>
      </c>
      <c r="D114" s="4" t="s">
        <v>149</v>
      </c>
      <c r="E114" s="4" t="s">
        <v>149</v>
      </c>
      <c r="F114" s="4" t="s">
        <v>149</v>
      </c>
      <c r="G114" s="4" t="s">
        <v>149</v>
      </c>
      <c r="H114" s="4" t="s">
        <v>149</v>
      </c>
      <c r="I114" s="4">
        <v>1</v>
      </c>
      <c r="J114" s="4">
        <v>1</v>
      </c>
      <c r="K114" s="4">
        <v>0</v>
      </c>
      <c r="L114" s="4">
        <v>1</v>
      </c>
      <c r="M114" s="4" t="s">
        <v>149</v>
      </c>
      <c r="N114" s="4" t="s">
        <v>149</v>
      </c>
      <c r="O114" s="4" t="s">
        <v>149</v>
      </c>
      <c r="P114" s="4" t="s">
        <v>149</v>
      </c>
      <c r="Q114" s="4" t="s">
        <v>149</v>
      </c>
      <c r="R114" s="4">
        <v>0</v>
      </c>
      <c r="S114" s="4">
        <v>1</v>
      </c>
      <c r="T114" s="4">
        <v>1</v>
      </c>
      <c r="U114" s="4">
        <v>0</v>
      </c>
      <c r="V114" s="2">
        <f t="shared" si="1"/>
        <v>5</v>
      </c>
    </row>
    <row r="115" spans="1:22" x14ac:dyDescent="0.25">
      <c r="A115" s="1"/>
      <c r="B115" s="1"/>
      <c r="C115" s="7" t="s">
        <v>151</v>
      </c>
      <c r="D115" s="2">
        <f>SUM(D6:D114)</f>
        <v>26</v>
      </c>
      <c r="E115" s="2">
        <f t="shared" ref="E115:U115" si="2">SUM(E6:E114)</f>
        <v>36</v>
      </c>
      <c r="F115" s="2">
        <f t="shared" si="2"/>
        <v>0</v>
      </c>
      <c r="G115" s="2">
        <f t="shared" si="2"/>
        <v>22</v>
      </c>
      <c r="H115" s="2">
        <f t="shared" si="2"/>
        <v>5</v>
      </c>
      <c r="I115" s="2">
        <f t="shared" si="2"/>
        <v>23</v>
      </c>
      <c r="J115" s="2">
        <f t="shared" si="2"/>
        <v>37</v>
      </c>
      <c r="K115" s="2">
        <f t="shared" si="2"/>
        <v>12</v>
      </c>
      <c r="L115" s="2">
        <f t="shared" si="2"/>
        <v>28</v>
      </c>
      <c r="M115" s="2">
        <f t="shared" si="2"/>
        <v>34</v>
      </c>
      <c r="N115" s="2">
        <f t="shared" si="2"/>
        <v>39</v>
      </c>
      <c r="O115" s="2">
        <f t="shared" si="2"/>
        <v>0</v>
      </c>
      <c r="P115" s="2">
        <f t="shared" si="2"/>
        <v>5</v>
      </c>
      <c r="Q115" s="2">
        <f t="shared" si="2"/>
        <v>13</v>
      </c>
      <c r="R115" s="2">
        <f t="shared" si="2"/>
        <v>37</v>
      </c>
      <c r="S115" s="2">
        <f t="shared" si="2"/>
        <v>28</v>
      </c>
      <c r="T115" s="2">
        <f t="shared" si="2"/>
        <v>12</v>
      </c>
      <c r="U115" s="2">
        <f t="shared" si="2"/>
        <v>24</v>
      </c>
      <c r="V115" s="2"/>
    </row>
  </sheetData>
  <mergeCells count="4">
    <mergeCell ref="A1:C1"/>
    <mergeCell ref="A2:C2"/>
    <mergeCell ref="A3:C3"/>
    <mergeCell ref="A4:C4"/>
  </mergeCells>
  <conditionalFormatting sqref="F24:H24 F13:H13 F7:Q7 R6:U20 I12:L13 F16:L16 F14:G15 D17:Q17 F8:L11 F25:L28 R21:S21 U21 T21:T28 R23:S28 L29 F37:L37 U33:U38 T32:T38 R33:S38 E36:L36 K38:L38 O51:U51 R49:U50 O48:U48 F46 D50:E50 D51:D53 F48:L57 F59:L59 F58:O58 G60:T60 R53:U54 R55:T59 R61:T62 U55:U62 T66:U66 L67:Q67 L68:L71 D66:L66 F70:K70 D67:K69 K71 F71:J72 K72:M72 R78:U79 S77:U77 R67:U76 R81:R82 T81:U81 S82:U82 R83:U90 F73:L90 F96:L99 F92:M94 R97:S101 U96:U101 I91:S91 U91 T91:T101 R93:R96 F100:G100 E95:L95 F113:J114 J112 F109:J111 K109:L114 R102:U102 R109:U114 O108:U108 R104:U107 F101:L102 F104:L108 R64:U65 F61:L65 O61:Q65 M63:M66 F39:L45 R39:U47 O33:Q47 R29:T31 U23:U31 F30:L34 O24:Q31 F18:H22 I18:L24 O20:Q21">
    <cfRule type="cellIs" dxfId="232" priority="246" operator="between">
      <formula>30</formula>
      <formula>100</formula>
    </cfRule>
    <cfRule type="cellIs" dxfId="231" priority="247" operator="between">
      <formula>20</formula>
      <formula>29.99</formula>
    </cfRule>
  </conditionalFormatting>
  <conditionalFormatting sqref="O13:Q13 O8:Q11 O16:Q16 H14:Q15 O18:Q18 P19:Q19 O22:S22 U22 O32:S32 U32 O53:Q57 O52:U52 O49:Q50 O59:Q59 P58:Q58 R63:U63 R77 O68:Q90 R80:U80 S81 M81:N86 M95:N95 O92:S92 U92:U95 S93:S96 H100:N100 O114:Q114 O109:Q111 O104:Q107 O103:U103 O93:Q102 M106:N106">
    <cfRule type="cellIs" dxfId="230" priority="244" operator="between">
      <formula>30</formula>
      <formula>100</formula>
    </cfRule>
    <cfRule type="cellIs" dxfId="229" priority="245" operator="between">
      <formula>20</formula>
      <formula>29.99</formula>
    </cfRule>
  </conditionalFormatting>
  <conditionalFormatting sqref="D6:Q6 D7:E12 E13:E15 N34:N41 M38:M42 N27:N31 D30:E32 D21:E27">
    <cfRule type="cellIs" dxfId="228" priority="242" operator="between">
      <formula>20</formula>
      <formula>29.99</formula>
    </cfRule>
    <cfRule type="cellIs" dxfId="227" priority="243" operator="between">
      <formula>30</formula>
      <formula>100</formula>
    </cfRule>
  </conditionalFormatting>
  <conditionalFormatting sqref="M8:N8">
    <cfRule type="cellIs" dxfId="226" priority="240" operator="between">
      <formula>20</formula>
      <formula>29.99</formula>
    </cfRule>
    <cfRule type="cellIs" dxfId="225" priority="241" operator="between">
      <formula>30</formula>
      <formula>100</formula>
    </cfRule>
  </conditionalFormatting>
  <conditionalFormatting sqref="M9:N9">
    <cfRule type="cellIs" dxfId="224" priority="238" operator="between">
      <formula>20</formula>
      <formula>29.99</formula>
    </cfRule>
    <cfRule type="cellIs" dxfId="223" priority="239" operator="between">
      <formula>30</formula>
      <formula>100</formula>
    </cfRule>
  </conditionalFormatting>
  <conditionalFormatting sqref="M10:N10">
    <cfRule type="cellIs" dxfId="222" priority="236" operator="between">
      <formula>20</formula>
      <formula>29.99</formula>
    </cfRule>
    <cfRule type="cellIs" dxfId="221" priority="237" operator="between">
      <formula>30</formula>
      <formula>100</formula>
    </cfRule>
  </conditionalFormatting>
  <conditionalFormatting sqref="M11:N11 M12:M13">
    <cfRule type="cellIs" dxfId="220" priority="234" operator="between">
      <formula>20</formula>
      <formula>29.99</formula>
    </cfRule>
    <cfRule type="cellIs" dxfId="219" priority="235" operator="between">
      <formula>30</formula>
      <formula>100</formula>
    </cfRule>
  </conditionalFormatting>
  <conditionalFormatting sqref="F12">
    <cfRule type="cellIs" dxfId="218" priority="232" operator="between">
      <formula>30</formula>
      <formula>100</formula>
    </cfRule>
    <cfRule type="cellIs" dxfId="217" priority="233" operator="between">
      <formula>20</formula>
      <formula>29.99</formula>
    </cfRule>
  </conditionalFormatting>
  <conditionalFormatting sqref="G12">
    <cfRule type="cellIs" dxfId="216" priority="230" operator="between">
      <formula>30</formula>
      <formula>100</formula>
    </cfRule>
    <cfRule type="cellIs" dxfId="215" priority="231" operator="between">
      <formula>20</formula>
      <formula>29.99</formula>
    </cfRule>
  </conditionalFormatting>
  <conditionalFormatting sqref="H12">
    <cfRule type="cellIs" dxfId="214" priority="228" operator="between">
      <formula>30</formula>
      <formula>100</formula>
    </cfRule>
    <cfRule type="cellIs" dxfId="213" priority="229" operator="between">
      <formula>20</formula>
      <formula>29.99</formula>
    </cfRule>
  </conditionalFormatting>
  <conditionalFormatting sqref="D16:E16 D13:D15 D18:E20">
    <cfRule type="cellIs" dxfId="212" priority="226" operator="between">
      <formula>20</formula>
      <formula>29.99</formula>
    </cfRule>
    <cfRule type="cellIs" dxfId="211" priority="227" operator="between">
      <formula>30</formula>
      <formula>100</formula>
    </cfRule>
  </conditionalFormatting>
  <conditionalFormatting sqref="N12">
    <cfRule type="cellIs" dxfId="210" priority="224" operator="between">
      <formula>20</formula>
      <formula>29.99</formula>
    </cfRule>
    <cfRule type="cellIs" dxfId="209" priority="225" operator="between">
      <formula>30</formula>
      <formula>100</formula>
    </cfRule>
  </conditionalFormatting>
  <conditionalFormatting sqref="N13">
    <cfRule type="cellIs" dxfId="208" priority="222" operator="between">
      <formula>20</formula>
      <formula>29.99</formula>
    </cfRule>
    <cfRule type="cellIs" dxfId="207" priority="223" operator="between">
      <formula>30</formula>
      <formula>100</formula>
    </cfRule>
  </conditionalFormatting>
  <conditionalFormatting sqref="O12">
    <cfRule type="cellIs" dxfId="206" priority="220" operator="between">
      <formula>30</formula>
      <formula>100</formula>
    </cfRule>
    <cfRule type="cellIs" dxfId="205" priority="221" operator="between">
      <formula>20</formula>
      <formula>29.99</formula>
    </cfRule>
  </conditionalFormatting>
  <conditionalFormatting sqref="P12">
    <cfRule type="cellIs" dxfId="204" priority="218" operator="between">
      <formula>30</formula>
      <formula>100</formula>
    </cfRule>
    <cfRule type="cellIs" dxfId="203" priority="219" operator="between">
      <formula>20</formula>
      <formula>29.99</formula>
    </cfRule>
  </conditionalFormatting>
  <conditionalFormatting sqref="Q12">
    <cfRule type="cellIs" dxfId="202" priority="216" operator="between">
      <formula>30</formula>
      <formula>100</formula>
    </cfRule>
    <cfRule type="cellIs" dxfId="201" priority="217" operator="between">
      <formula>20</formula>
      <formula>29.99</formula>
    </cfRule>
  </conditionalFormatting>
  <conditionalFormatting sqref="M16:N16">
    <cfRule type="cellIs" dxfId="200" priority="214" operator="between">
      <formula>20</formula>
      <formula>29.99</formula>
    </cfRule>
    <cfRule type="cellIs" dxfId="199" priority="215" operator="between">
      <formula>30</formula>
      <formula>100</formula>
    </cfRule>
  </conditionalFormatting>
  <conditionalFormatting sqref="M18:N18">
    <cfRule type="cellIs" dxfId="198" priority="212" operator="between">
      <formula>20</formula>
      <formula>29.99</formula>
    </cfRule>
    <cfRule type="cellIs" dxfId="197" priority="213" operator="between">
      <formula>30</formula>
      <formula>100</formula>
    </cfRule>
  </conditionalFormatting>
  <conditionalFormatting sqref="M19:O19">
    <cfRule type="cellIs" dxfId="196" priority="210" operator="between">
      <formula>20</formula>
      <formula>29.99</formula>
    </cfRule>
    <cfRule type="cellIs" dxfId="195" priority="211" operator="between">
      <formula>30</formula>
      <formula>100</formula>
    </cfRule>
  </conditionalFormatting>
  <conditionalFormatting sqref="M21:N21">
    <cfRule type="cellIs" dxfId="194" priority="206" operator="between">
      <formula>20</formula>
      <formula>29.99</formula>
    </cfRule>
    <cfRule type="cellIs" dxfId="193" priority="207" operator="between">
      <formula>30</formula>
      <formula>100</formula>
    </cfRule>
  </conditionalFormatting>
  <conditionalFormatting sqref="M20:N20">
    <cfRule type="cellIs" dxfId="192" priority="204" operator="between">
      <formula>20</formula>
      <formula>29.99</formula>
    </cfRule>
    <cfRule type="cellIs" dxfId="191" priority="205" operator="between">
      <formula>30</formula>
      <formula>100</formula>
    </cfRule>
  </conditionalFormatting>
  <conditionalFormatting sqref="H23">
    <cfRule type="cellIs" dxfId="190" priority="200" operator="between">
      <formula>30</formula>
      <formula>100</formula>
    </cfRule>
    <cfRule type="cellIs" dxfId="189" priority="201" operator="between">
      <formula>20</formula>
      <formula>29.99</formula>
    </cfRule>
  </conditionalFormatting>
  <conditionalFormatting sqref="G23">
    <cfRule type="cellIs" dxfId="188" priority="198" operator="between">
      <formula>30</formula>
      <formula>100</formula>
    </cfRule>
    <cfRule type="cellIs" dxfId="187" priority="199" operator="between">
      <formula>20</formula>
      <formula>29.99</formula>
    </cfRule>
  </conditionalFormatting>
  <conditionalFormatting sqref="F23">
    <cfRule type="cellIs" dxfId="186" priority="196" operator="between">
      <formula>30</formula>
      <formula>100</formula>
    </cfRule>
    <cfRule type="cellIs" dxfId="185" priority="197" operator="between">
      <formula>20</formula>
      <formula>29.99</formula>
    </cfRule>
  </conditionalFormatting>
  <conditionalFormatting sqref="M22:N22">
    <cfRule type="cellIs" dxfId="184" priority="194" operator="between">
      <formula>20</formula>
      <formula>29.99</formula>
    </cfRule>
    <cfRule type="cellIs" dxfId="183" priority="195" operator="between">
      <formula>30</formula>
      <formula>100</formula>
    </cfRule>
  </conditionalFormatting>
  <conditionalFormatting sqref="M23:N23">
    <cfRule type="cellIs" dxfId="182" priority="192" operator="between">
      <formula>20</formula>
      <formula>29.99</formula>
    </cfRule>
    <cfRule type="cellIs" dxfId="181" priority="193" operator="between">
      <formula>30</formula>
      <formula>100</formula>
    </cfRule>
  </conditionalFormatting>
  <conditionalFormatting sqref="Q23">
    <cfRule type="cellIs" dxfId="180" priority="190" operator="between">
      <formula>30</formula>
      <formula>100</formula>
    </cfRule>
    <cfRule type="cellIs" dxfId="179" priority="191" operator="between">
      <formula>20</formula>
      <formula>29.99</formula>
    </cfRule>
  </conditionalFormatting>
  <conditionalFormatting sqref="P23">
    <cfRule type="cellIs" dxfId="178" priority="188" operator="between">
      <formula>30</formula>
      <formula>100</formula>
    </cfRule>
    <cfRule type="cellIs" dxfId="177" priority="189" operator="between">
      <formula>20</formula>
      <formula>29.99</formula>
    </cfRule>
  </conditionalFormatting>
  <conditionalFormatting sqref="O23">
    <cfRule type="cellIs" dxfId="176" priority="186" operator="between">
      <formula>30</formula>
      <formula>100</formula>
    </cfRule>
    <cfRule type="cellIs" dxfId="175" priority="187" operator="between">
      <formula>20</formula>
      <formula>29.99</formula>
    </cfRule>
  </conditionalFormatting>
  <conditionalFormatting sqref="M24:N24">
    <cfRule type="cellIs" dxfId="174" priority="184" operator="between">
      <formula>20</formula>
      <formula>29.99</formula>
    </cfRule>
    <cfRule type="cellIs" dxfId="173" priority="185" operator="between">
      <formula>30</formula>
      <formula>100</formula>
    </cfRule>
  </conditionalFormatting>
  <conditionalFormatting sqref="M25:N25">
    <cfRule type="cellIs" dxfId="172" priority="182" operator="between">
      <formula>20</formula>
      <formula>29.99</formula>
    </cfRule>
    <cfRule type="cellIs" dxfId="171" priority="183" operator="between">
      <formula>30</formula>
      <formula>100</formula>
    </cfRule>
  </conditionalFormatting>
  <conditionalFormatting sqref="M26:N26">
    <cfRule type="cellIs" dxfId="170" priority="180" operator="between">
      <formula>20</formula>
      <formula>29.99</formula>
    </cfRule>
    <cfRule type="cellIs" dxfId="169" priority="181" operator="between">
      <formula>30</formula>
      <formula>100</formula>
    </cfRule>
  </conditionalFormatting>
  <conditionalFormatting sqref="M27">
    <cfRule type="cellIs" dxfId="168" priority="178" operator="between">
      <formula>20</formula>
      <formula>29.99</formula>
    </cfRule>
    <cfRule type="cellIs" dxfId="167" priority="179" operator="between">
      <formula>30</formula>
      <formula>100</formula>
    </cfRule>
  </conditionalFormatting>
  <conditionalFormatting sqref="D28:E28 D29:K29">
    <cfRule type="cellIs" dxfId="166" priority="176" operator="between">
      <formula>20</formula>
      <formula>29.99</formula>
    </cfRule>
    <cfRule type="cellIs" dxfId="165" priority="177" operator="between">
      <formula>30</formula>
      <formula>100</formula>
    </cfRule>
  </conditionalFormatting>
  <conditionalFormatting sqref="M28">
    <cfRule type="cellIs" dxfId="164" priority="174" operator="between">
      <formula>20</formula>
      <formula>29.99</formula>
    </cfRule>
    <cfRule type="cellIs" dxfId="163" priority="175" operator="between">
      <formula>30</formula>
      <formula>100</formula>
    </cfRule>
  </conditionalFormatting>
  <conditionalFormatting sqref="M29">
    <cfRule type="cellIs" dxfId="162" priority="172" operator="between">
      <formula>20</formula>
      <formula>29.99</formula>
    </cfRule>
    <cfRule type="cellIs" dxfId="161" priority="173" operator="between">
      <formula>30</formula>
      <formula>100</formula>
    </cfRule>
  </conditionalFormatting>
  <conditionalFormatting sqref="M30">
    <cfRule type="cellIs" dxfId="160" priority="170" operator="between">
      <formula>20</formula>
      <formula>29.99</formula>
    </cfRule>
    <cfRule type="cellIs" dxfId="159" priority="171" operator="between">
      <formula>30</formula>
      <formula>100</formula>
    </cfRule>
  </conditionalFormatting>
  <conditionalFormatting sqref="M31">
    <cfRule type="cellIs" dxfId="158" priority="166" operator="between">
      <formula>20</formula>
      <formula>29.99</formula>
    </cfRule>
    <cfRule type="cellIs" dxfId="157" priority="167" operator="between">
      <formula>30</formula>
      <formula>100</formula>
    </cfRule>
  </conditionalFormatting>
  <conditionalFormatting sqref="M32:N32">
    <cfRule type="cellIs" dxfId="156" priority="164" operator="between">
      <formula>20</formula>
      <formula>29.99</formula>
    </cfRule>
    <cfRule type="cellIs" dxfId="155" priority="165" operator="between">
      <formula>30</formula>
      <formula>100</formula>
    </cfRule>
  </conditionalFormatting>
  <conditionalFormatting sqref="D33:E34 D39:E39 D35:L35 E37 D36:D38 E38:J38">
    <cfRule type="cellIs" dxfId="154" priority="162" operator="between">
      <formula>20</formula>
      <formula>29.99</formula>
    </cfRule>
    <cfRule type="cellIs" dxfId="153" priority="163" operator="between">
      <formula>30</formula>
      <formula>100</formula>
    </cfRule>
  </conditionalFormatting>
  <conditionalFormatting sqref="M33:N33">
    <cfRule type="cellIs" dxfId="152" priority="160" operator="between">
      <formula>20</formula>
      <formula>29.99</formula>
    </cfRule>
    <cfRule type="cellIs" dxfId="151" priority="161" operator="between">
      <formula>30</formula>
      <formula>100</formula>
    </cfRule>
  </conditionalFormatting>
  <conditionalFormatting sqref="M34">
    <cfRule type="cellIs" dxfId="150" priority="158" operator="between">
      <formula>20</formula>
      <formula>29.99</formula>
    </cfRule>
    <cfRule type="cellIs" dxfId="149" priority="159" operator="between">
      <formula>30</formula>
      <formula>100</formula>
    </cfRule>
  </conditionalFormatting>
  <conditionalFormatting sqref="M35">
    <cfRule type="cellIs" dxfId="148" priority="156" operator="between">
      <formula>20</formula>
      <formula>29.99</formula>
    </cfRule>
    <cfRule type="cellIs" dxfId="147" priority="157" operator="between">
      <formula>30</formula>
      <formula>100</formula>
    </cfRule>
  </conditionalFormatting>
  <conditionalFormatting sqref="M36">
    <cfRule type="cellIs" dxfId="146" priority="154" operator="between">
      <formula>20</formula>
      <formula>29.99</formula>
    </cfRule>
    <cfRule type="cellIs" dxfId="145" priority="155" operator="between">
      <formula>30</formula>
      <formula>100</formula>
    </cfRule>
  </conditionalFormatting>
  <conditionalFormatting sqref="M37">
    <cfRule type="cellIs" dxfId="144" priority="152" operator="between">
      <formula>20</formula>
      <formula>29.99</formula>
    </cfRule>
    <cfRule type="cellIs" dxfId="143" priority="153" operator="between">
      <formula>30</formula>
      <formula>100</formula>
    </cfRule>
  </conditionalFormatting>
  <conditionalFormatting sqref="D40:E45 D46:D47 E47:L47">
    <cfRule type="cellIs" dxfId="142" priority="150" operator="between">
      <formula>20</formula>
      <formula>29.99</formula>
    </cfRule>
    <cfRule type="cellIs" dxfId="141" priority="151" operator="between">
      <formula>30</formula>
      <formula>100</formula>
    </cfRule>
  </conditionalFormatting>
  <conditionalFormatting sqref="M104:N104 M74:N74 N64 M62:N62 M57:N57 N66:S66 M68:M70 N75:N79">
    <cfRule type="cellIs" dxfId="140" priority="148" operator="between">
      <formula>30</formula>
      <formula>100</formula>
    </cfRule>
    <cfRule type="cellIs" dxfId="139" priority="149" operator="between">
      <formula>20</formula>
      <formula>29.99</formula>
    </cfRule>
  </conditionalFormatting>
  <conditionalFormatting sqref="N42">
    <cfRule type="cellIs" dxfId="138" priority="146" operator="between">
      <formula>20</formula>
      <formula>29.99</formula>
    </cfRule>
    <cfRule type="cellIs" dxfId="137" priority="147" operator="between">
      <formula>30</formula>
      <formula>100</formula>
    </cfRule>
  </conditionalFormatting>
  <conditionalFormatting sqref="M43:N43">
    <cfRule type="cellIs" dxfId="136" priority="144" operator="between">
      <formula>20</formula>
      <formula>29.99</formula>
    </cfRule>
    <cfRule type="cellIs" dxfId="135" priority="145" operator="between">
      <formula>30</formula>
      <formula>100</formula>
    </cfRule>
  </conditionalFormatting>
  <conditionalFormatting sqref="M44:N44">
    <cfRule type="cellIs" dxfId="134" priority="142" operator="between">
      <formula>20</formula>
      <formula>29.99</formula>
    </cfRule>
    <cfRule type="cellIs" dxfId="133" priority="143" operator="between">
      <formula>30</formula>
      <formula>100</formula>
    </cfRule>
  </conditionalFormatting>
  <conditionalFormatting sqref="M45:N45">
    <cfRule type="cellIs" dxfId="132" priority="140" operator="between">
      <formula>20</formula>
      <formula>29.99</formula>
    </cfRule>
    <cfRule type="cellIs" dxfId="131" priority="141" operator="between">
      <formula>30</formula>
      <formula>100</formula>
    </cfRule>
  </conditionalFormatting>
  <conditionalFormatting sqref="D48:E49 E46">
    <cfRule type="cellIs" dxfId="130" priority="138" operator="between">
      <formula>20</formula>
      <formula>29.99</formula>
    </cfRule>
    <cfRule type="cellIs" dxfId="129" priority="139" operator="between">
      <formula>30</formula>
      <formula>100</formula>
    </cfRule>
  </conditionalFormatting>
  <conditionalFormatting sqref="G46:N46">
    <cfRule type="cellIs" dxfId="128" priority="136" operator="between">
      <formula>20</formula>
      <formula>29.99</formula>
    </cfRule>
    <cfRule type="cellIs" dxfId="127" priority="137" operator="between">
      <formula>30</formula>
      <formula>100</formula>
    </cfRule>
  </conditionalFormatting>
  <conditionalFormatting sqref="M48:N48">
    <cfRule type="cellIs" dxfId="126" priority="134" operator="between">
      <formula>20</formula>
      <formula>29.99</formula>
    </cfRule>
    <cfRule type="cellIs" dxfId="125" priority="135" operator="between">
      <formula>30</formula>
      <formula>100</formula>
    </cfRule>
  </conditionalFormatting>
  <conditionalFormatting sqref="M47:N47">
    <cfRule type="cellIs" dxfId="124" priority="132" operator="between">
      <formula>20</formula>
      <formula>29.99</formula>
    </cfRule>
    <cfRule type="cellIs" dxfId="123" priority="133" operator="between">
      <formula>30</formula>
      <formula>100</formula>
    </cfRule>
  </conditionalFormatting>
  <conditionalFormatting sqref="M49:N49 M50:M52">
    <cfRule type="cellIs" dxfId="122" priority="130" operator="between">
      <formula>20</formula>
      <formula>29.99</formula>
    </cfRule>
    <cfRule type="cellIs" dxfId="121" priority="131" operator="between">
      <formula>30</formula>
      <formula>100</formula>
    </cfRule>
  </conditionalFormatting>
  <conditionalFormatting sqref="N50">
    <cfRule type="cellIs" dxfId="120" priority="128" operator="between">
      <formula>20</formula>
      <formula>29.99</formula>
    </cfRule>
    <cfRule type="cellIs" dxfId="119" priority="129" operator="between">
      <formula>30</formula>
      <formula>100</formula>
    </cfRule>
  </conditionalFormatting>
  <conditionalFormatting sqref="D54:E55 E51:E53">
    <cfRule type="cellIs" dxfId="118" priority="126" operator="between">
      <formula>20</formula>
      <formula>29.99</formula>
    </cfRule>
    <cfRule type="cellIs" dxfId="117" priority="127" operator="between">
      <formula>30</formula>
      <formula>100</formula>
    </cfRule>
  </conditionalFormatting>
  <conditionalFormatting sqref="N52">
    <cfRule type="cellIs" dxfId="116" priority="124" operator="between">
      <formula>20</formula>
      <formula>29.99</formula>
    </cfRule>
    <cfRule type="cellIs" dxfId="115" priority="125" operator="between">
      <formula>30</formula>
      <formula>100</formula>
    </cfRule>
  </conditionalFormatting>
  <conditionalFormatting sqref="N51">
    <cfRule type="cellIs" dxfId="114" priority="122" operator="between">
      <formula>20</formula>
      <formula>29.99</formula>
    </cfRule>
    <cfRule type="cellIs" dxfId="113" priority="123" operator="between">
      <formula>30</formula>
      <formula>100</formula>
    </cfRule>
  </conditionalFormatting>
  <conditionalFormatting sqref="M53:N53">
    <cfRule type="cellIs" dxfId="112" priority="120" operator="between">
      <formula>20</formula>
      <formula>29.99</formula>
    </cfRule>
    <cfRule type="cellIs" dxfId="111" priority="121" operator="between">
      <formula>30</formula>
      <formula>100</formula>
    </cfRule>
  </conditionalFormatting>
  <conditionalFormatting sqref="M54:N54">
    <cfRule type="cellIs" dxfId="110" priority="118" operator="between">
      <formula>20</formula>
      <formula>29.99</formula>
    </cfRule>
    <cfRule type="cellIs" dxfId="109" priority="119" operator="between">
      <formula>30</formula>
      <formula>100</formula>
    </cfRule>
  </conditionalFormatting>
  <conditionalFormatting sqref="M55:N55">
    <cfRule type="cellIs" dxfId="108" priority="116" operator="between">
      <formula>20</formula>
      <formula>29.99</formula>
    </cfRule>
    <cfRule type="cellIs" dxfId="107" priority="117" operator="between">
      <formula>30</formula>
      <formula>100</formula>
    </cfRule>
  </conditionalFormatting>
  <conditionalFormatting sqref="D56:E59 D61:E63 D60:F60">
    <cfRule type="cellIs" dxfId="106" priority="114" operator="between">
      <formula>20</formula>
      <formula>29.99</formula>
    </cfRule>
    <cfRule type="cellIs" dxfId="105" priority="115" operator="between">
      <formula>30</formula>
      <formula>100</formula>
    </cfRule>
  </conditionalFormatting>
  <conditionalFormatting sqref="M56:N56">
    <cfRule type="cellIs" dxfId="104" priority="112" operator="between">
      <formula>20</formula>
      <formula>29.99</formula>
    </cfRule>
    <cfRule type="cellIs" dxfId="103" priority="113" operator="between">
      <formula>30</formula>
      <formula>100</formula>
    </cfRule>
  </conditionalFormatting>
  <conditionalFormatting sqref="M59:N59">
    <cfRule type="cellIs" dxfId="102" priority="110" operator="between">
      <formula>20</formula>
      <formula>29.99</formula>
    </cfRule>
    <cfRule type="cellIs" dxfId="101" priority="111" operator="between">
      <formula>30</formula>
      <formula>100</formula>
    </cfRule>
  </conditionalFormatting>
  <conditionalFormatting sqref="M61:N61">
    <cfRule type="cellIs" dxfId="100" priority="108" operator="between">
      <formula>20</formula>
      <formula>29.99</formula>
    </cfRule>
    <cfRule type="cellIs" dxfId="99" priority="109" operator="between">
      <formula>30</formula>
      <formula>100</formula>
    </cfRule>
  </conditionalFormatting>
  <conditionalFormatting sqref="N63">
    <cfRule type="cellIs" dxfId="98" priority="106" operator="between">
      <formula>20</formula>
      <formula>29.99</formula>
    </cfRule>
    <cfRule type="cellIs" dxfId="97" priority="107" operator="between">
      <formula>30</formula>
      <formula>100</formula>
    </cfRule>
  </conditionalFormatting>
  <conditionalFormatting sqref="D64:E65">
    <cfRule type="cellIs" dxfId="96" priority="104" operator="between">
      <formula>20</formula>
      <formula>29.99</formula>
    </cfRule>
    <cfRule type="cellIs" dxfId="95" priority="105" operator="between">
      <formula>30</formula>
      <formula>100</formula>
    </cfRule>
  </conditionalFormatting>
  <conditionalFormatting sqref="N65">
    <cfRule type="cellIs" dxfId="94" priority="100" operator="between">
      <formula>20</formula>
      <formula>29.99</formula>
    </cfRule>
    <cfRule type="cellIs" dxfId="93" priority="101" operator="between">
      <formula>30</formula>
      <formula>100</formula>
    </cfRule>
  </conditionalFormatting>
  <conditionalFormatting sqref="N68">
    <cfRule type="cellIs" dxfId="92" priority="98" operator="between">
      <formula>20</formula>
      <formula>29.99</formula>
    </cfRule>
    <cfRule type="cellIs" dxfId="91" priority="99" operator="between">
      <formula>30</formula>
      <formula>100</formula>
    </cfRule>
  </conditionalFormatting>
  <conditionalFormatting sqref="N69">
    <cfRule type="cellIs" dxfId="90" priority="96" operator="between">
      <formula>20</formula>
      <formula>29.99</formula>
    </cfRule>
    <cfRule type="cellIs" dxfId="89" priority="97" operator="between">
      <formula>30</formula>
      <formula>100</formula>
    </cfRule>
  </conditionalFormatting>
  <conditionalFormatting sqref="D70:E71 D72:D77 E72:E79">
    <cfRule type="cellIs" dxfId="88" priority="94" operator="between">
      <formula>20</formula>
      <formula>29.99</formula>
    </cfRule>
    <cfRule type="cellIs" dxfId="87" priority="95" operator="between">
      <formula>30</formula>
      <formula>100</formula>
    </cfRule>
  </conditionalFormatting>
  <conditionalFormatting sqref="N70">
    <cfRule type="cellIs" dxfId="86" priority="92" operator="between">
      <formula>20</formula>
      <formula>29.99</formula>
    </cfRule>
    <cfRule type="cellIs" dxfId="85" priority="93" operator="between">
      <formula>30</formula>
      <formula>100</formula>
    </cfRule>
  </conditionalFormatting>
  <conditionalFormatting sqref="M71:N71">
    <cfRule type="cellIs" dxfId="84" priority="90" operator="between">
      <formula>20</formula>
      <formula>29.99</formula>
    </cfRule>
    <cfRule type="cellIs" dxfId="83" priority="91" operator="between">
      <formula>30</formula>
      <formula>100</formula>
    </cfRule>
  </conditionalFormatting>
  <conditionalFormatting sqref="N72">
    <cfRule type="cellIs" dxfId="82" priority="88" operator="between">
      <formula>20</formula>
      <formula>29.99</formula>
    </cfRule>
    <cfRule type="cellIs" dxfId="81" priority="89" operator="between">
      <formula>30</formula>
      <formula>100</formula>
    </cfRule>
  </conditionalFormatting>
  <conditionalFormatting sqref="M73:N73">
    <cfRule type="cellIs" dxfId="80" priority="86" operator="between">
      <formula>20</formula>
      <formula>29.99</formula>
    </cfRule>
    <cfRule type="cellIs" dxfId="79" priority="87" operator="between">
      <formula>30</formula>
      <formula>100</formula>
    </cfRule>
  </conditionalFormatting>
  <conditionalFormatting sqref="D78">
    <cfRule type="cellIs" dxfId="78" priority="84" operator="between">
      <formula>20</formula>
      <formula>29.99</formula>
    </cfRule>
    <cfRule type="cellIs" dxfId="77" priority="85" operator="between">
      <formula>30</formula>
      <formula>100</formula>
    </cfRule>
  </conditionalFormatting>
  <conditionalFormatting sqref="M75">
    <cfRule type="cellIs" dxfId="76" priority="82" operator="between">
      <formula>20</formula>
      <formula>29.99</formula>
    </cfRule>
    <cfRule type="cellIs" dxfId="75" priority="83" operator="between">
      <formula>30</formula>
      <formula>100</formula>
    </cfRule>
  </conditionalFormatting>
  <conditionalFormatting sqref="M76">
    <cfRule type="cellIs" dxfId="74" priority="80" operator="between">
      <formula>20</formula>
      <formula>29.99</formula>
    </cfRule>
    <cfRule type="cellIs" dxfId="73" priority="81" operator="between">
      <formula>30</formula>
      <formula>100</formula>
    </cfRule>
  </conditionalFormatting>
  <conditionalFormatting sqref="M77">
    <cfRule type="cellIs" dxfId="72" priority="78" operator="between">
      <formula>20</formula>
      <formula>29.99</formula>
    </cfRule>
    <cfRule type="cellIs" dxfId="71" priority="79" operator="between">
      <formula>30</formula>
      <formula>100</formula>
    </cfRule>
  </conditionalFormatting>
  <conditionalFormatting sqref="M78">
    <cfRule type="cellIs" dxfId="70" priority="76" operator="between">
      <formula>20</formula>
      <formula>29.99</formula>
    </cfRule>
    <cfRule type="cellIs" dxfId="69" priority="77" operator="between">
      <formula>30</formula>
      <formula>100</formula>
    </cfRule>
  </conditionalFormatting>
  <conditionalFormatting sqref="D80:E81 D79 D82:D84 E82:E87">
    <cfRule type="cellIs" dxfId="68" priority="74" operator="between">
      <formula>20</formula>
      <formula>29.99</formula>
    </cfRule>
    <cfRule type="cellIs" dxfId="67" priority="75" operator="between">
      <formula>30</formula>
      <formula>100</formula>
    </cfRule>
  </conditionalFormatting>
  <conditionalFormatting sqref="M80:N80">
    <cfRule type="cellIs" dxfId="66" priority="72" operator="between">
      <formula>20</formula>
      <formula>29.99</formula>
    </cfRule>
    <cfRule type="cellIs" dxfId="65" priority="73" operator="between">
      <formula>30</formula>
      <formula>100</formula>
    </cfRule>
  </conditionalFormatting>
  <conditionalFormatting sqref="M79">
    <cfRule type="cellIs" dxfId="64" priority="70" operator="between">
      <formula>20</formula>
      <formula>29.99</formula>
    </cfRule>
    <cfRule type="cellIs" dxfId="63" priority="71" operator="between">
      <formula>30</formula>
      <formula>100</formula>
    </cfRule>
  </conditionalFormatting>
  <conditionalFormatting sqref="D85:D87 D88:E93 F91:H91">
    <cfRule type="cellIs" dxfId="62" priority="68" operator="between">
      <formula>20</formula>
      <formula>29.99</formula>
    </cfRule>
    <cfRule type="cellIs" dxfId="61" priority="69" operator="between">
      <formula>30</formula>
      <formula>100</formula>
    </cfRule>
  </conditionalFormatting>
  <conditionalFormatting sqref="M87:N87">
    <cfRule type="cellIs" dxfId="60" priority="66" operator="between">
      <formula>20</formula>
      <formula>29.99</formula>
    </cfRule>
    <cfRule type="cellIs" dxfId="59" priority="67" operator="between">
      <formula>30</formula>
      <formula>100</formula>
    </cfRule>
  </conditionalFormatting>
  <conditionalFormatting sqref="M88:N88">
    <cfRule type="cellIs" dxfId="58" priority="64" operator="between">
      <formula>20</formula>
      <formula>29.99</formula>
    </cfRule>
    <cfRule type="cellIs" dxfId="57" priority="65" operator="between">
      <formula>30</formula>
      <formula>100</formula>
    </cfRule>
  </conditionalFormatting>
  <conditionalFormatting sqref="M90:N90">
    <cfRule type="cellIs" dxfId="56" priority="62" operator="between">
      <formula>20</formula>
      <formula>29.99</formula>
    </cfRule>
    <cfRule type="cellIs" dxfId="55" priority="63" operator="between">
      <formula>30</formula>
      <formula>100</formula>
    </cfRule>
  </conditionalFormatting>
  <conditionalFormatting sqref="M89:N89">
    <cfRule type="cellIs" dxfId="54" priority="60" operator="between">
      <formula>20</formula>
      <formula>29.99</formula>
    </cfRule>
    <cfRule type="cellIs" dxfId="53" priority="61" operator="between">
      <formula>30</formula>
      <formula>100</formula>
    </cfRule>
  </conditionalFormatting>
  <conditionalFormatting sqref="N92">
    <cfRule type="cellIs" dxfId="52" priority="58" operator="between">
      <formula>20</formula>
      <formula>29.99</formula>
    </cfRule>
    <cfRule type="cellIs" dxfId="51" priority="59" operator="between">
      <formula>30</formula>
      <formula>100</formula>
    </cfRule>
  </conditionalFormatting>
  <conditionalFormatting sqref="N93">
    <cfRule type="cellIs" dxfId="50" priority="56" operator="between">
      <formula>20</formula>
      <formula>29.99</formula>
    </cfRule>
    <cfRule type="cellIs" dxfId="49" priority="57" operator="between">
      <formula>30</formula>
      <formula>100</formula>
    </cfRule>
  </conditionalFormatting>
  <conditionalFormatting sqref="D94:E94 D96:E96 D95">
    <cfRule type="cellIs" dxfId="48" priority="54" operator="between">
      <formula>20</formula>
      <formula>29.99</formula>
    </cfRule>
    <cfRule type="cellIs" dxfId="47" priority="55" operator="between">
      <formula>30</formula>
      <formula>100</formula>
    </cfRule>
  </conditionalFormatting>
  <conditionalFormatting sqref="N94">
    <cfRule type="cellIs" dxfId="46" priority="52" operator="between">
      <formula>20</formula>
      <formula>29.99</formula>
    </cfRule>
    <cfRule type="cellIs" dxfId="45" priority="53" operator="between">
      <formula>30</formula>
      <formula>100</formula>
    </cfRule>
  </conditionalFormatting>
  <conditionalFormatting sqref="M96:N96">
    <cfRule type="cellIs" dxfId="44" priority="50" operator="between">
      <formula>20</formula>
      <formula>29.99</formula>
    </cfRule>
    <cfRule type="cellIs" dxfId="43" priority="51" operator="between">
      <formula>30</formula>
      <formula>100</formula>
    </cfRule>
  </conditionalFormatting>
  <conditionalFormatting sqref="D97:E98 E99 D99:D108">
    <cfRule type="cellIs" dxfId="42" priority="48" operator="between">
      <formula>20</formula>
      <formula>29.99</formula>
    </cfRule>
    <cfRule type="cellIs" dxfId="41" priority="49" operator="between">
      <formula>30</formula>
      <formula>100</formula>
    </cfRule>
  </conditionalFormatting>
  <conditionalFormatting sqref="M98:N98">
    <cfRule type="cellIs" dxfId="40" priority="46" operator="between">
      <formula>20</formula>
      <formula>29.99</formula>
    </cfRule>
    <cfRule type="cellIs" dxfId="39" priority="47" operator="between">
      <formula>30</formula>
      <formula>100</formula>
    </cfRule>
  </conditionalFormatting>
  <conditionalFormatting sqref="M99:N99">
    <cfRule type="cellIs" dxfId="38" priority="44" operator="between">
      <formula>20</formula>
      <formula>29.99</formula>
    </cfRule>
    <cfRule type="cellIs" dxfId="37" priority="45" operator="between">
      <formula>30</formula>
      <formula>100</formula>
    </cfRule>
  </conditionalFormatting>
  <conditionalFormatting sqref="M97:N97">
    <cfRule type="cellIs" dxfId="36" priority="42" operator="between">
      <formula>20</formula>
      <formula>29.99</formula>
    </cfRule>
    <cfRule type="cellIs" dxfId="35" priority="43" operator="between">
      <formula>30</formula>
      <formula>100</formula>
    </cfRule>
  </conditionalFormatting>
  <conditionalFormatting sqref="E100:E101">
    <cfRule type="cellIs" dxfId="34" priority="40" operator="between">
      <formula>20</formula>
      <formula>29.99</formula>
    </cfRule>
    <cfRule type="cellIs" dxfId="33" priority="41" operator="between">
      <formula>30</formula>
      <formula>100</formula>
    </cfRule>
  </conditionalFormatting>
  <conditionalFormatting sqref="M101:N101">
    <cfRule type="cellIs" dxfId="32" priority="38" operator="between">
      <formula>20</formula>
      <formula>29.99</formula>
    </cfRule>
    <cfRule type="cellIs" dxfId="31" priority="39" operator="between">
      <formula>30</formula>
      <formula>100</formula>
    </cfRule>
  </conditionalFormatting>
  <conditionalFormatting sqref="E102">
    <cfRule type="cellIs" dxfId="30" priority="36" operator="between">
      <formula>20</formula>
      <formula>29.99</formula>
    </cfRule>
    <cfRule type="cellIs" dxfId="29" priority="37" operator="between">
      <formula>30</formula>
      <formula>100</formula>
    </cfRule>
  </conditionalFormatting>
  <conditionalFormatting sqref="M102:N102">
    <cfRule type="cellIs" dxfId="28" priority="34" operator="between">
      <formula>20</formula>
      <formula>29.99</formula>
    </cfRule>
    <cfRule type="cellIs" dxfId="27" priority="35" operator="between">
      <formula>30</formula>
      <formula>100</formula>
    </cfRule>
  </conditionalFormatting>
  <conditionalFormatting sqref="D109:E109 E103:E108 E110:E111">
    <cfRule type="cellIs" dxfId="26" priority="32" operator="between">
      <formula>20</formula>
      <formula>29.99</formula>
    </cfRule>
    <cfRule type="cellIs" dxfId="25" priority="33" operator="between">
      <formula>30</formula>
      <formula>100</formula>
    </cfRule>
  </conditionalFormatting>
  <conditionalFormatting sqref="F103:N103">
    <cfRule type="cellIs" dxfId="24" priority="30" operator="between">
      <formula>20</formula>
      <formula>29.99</formula>
    </cfRule>
    <cfRule type="cellIs" dxfId="23" priority="31" operator="between">
      <formula>30</formula>
      <formula>100</formula>
    </cfRule>
  </conditionalFormatting>
  <conditionalFormatting sqref="M105:N105">
    <cfRule type="cellIs" dxfId="22" priority="28" operator="between">
      <formula>20</formula>
      <formula>29.99</formula>
    </cfRule>
    <cfRule type="cellIs" dxfId="21" priority="29" operator="between">
      <formula>30</formula>
      <formula>100</formula>
    </cfRule>
  </conditionalFormatting>
  <conditionalFormatting sqref="M107:N107">
    <cfRule type="cellIs" dxfId="20" priority="26" operator="between">
      <formula>20</formula>
      <formula>29.99</formula>
    </cfRule>
    <cfRule type="cellIs" dxfId="19" priority="27" operator="between">
      <formula>30</formula>
      <formula>100</formula>
    </cfRule>
  </conditionalFormatting>
  <conditionalFormatting sqref="M108:N108">
    <cfRule type="cellIs" dxfId="18" priority="24" operator="between">
      <formula>20</formula>
      <formula>29.99</formula>
    </cfRule>
    <cfRule type="cellIs" dxfId="17" priority="25" operator="between">
      <formula>30</formula>
      <formula>100</formula>
    </cfRule>
  </conditionalFormatting>
  <conditionalFormatting sqref="M109:N109">
    <cfRule type="cellIs" dxfId="16" priority="22" operator="between">
      <formula>20</formula>
      <formula>29.99</formula>
    </cfRule>
    <cfRule type="cellIs" dxfId="15" priority="23" operator="between">
      <formula>30</formula>
      <formula>100</formula>
    </cfRule>
  </conditionalFormatting>
  <conditionalFormatting sqref="D110">
    <cfRule type="cellIs" dxfId="14" priority="20" operator="between">
      <formula>20</formula>
      <formula>29.99</formula>
    </cfRule>
    <cfRule type="cellIs" dxfId="13" priority="21" operator="between">
      <formula>30</formula>
      <formula>100</formula>
    </cfRule>
  </conditionalFormatting>
  <conditionalFormatting sqref="D111:D112 E112:I112">
    <cfRule type="cellIs" dxfId="12" priority="18" operator="between">
      <formula>20</formula>
      <formula>29.99</formula>
    </cfRule>
    <cfRule type="cellIs" dxfId="11" priority="19" operator="between">
      <formula>30</formula>
      <formula>100</formula>
    </cfRule>
  </conditionalFormatting>
  <conditionalFormatting sqref="M110:N110">
    <cfRule type="cellIs" dxfId="10" priority="16" operator="between">
      <formula>20</formula>
      <formula>29.99</formula>
    </cfRule>
    <cfRule type="cellIs" dxfId="9" priority="17" operator="between">
      <formula>30</formula>
      <formula>100</formula>
    </cfRule>
  </conditionalFormatting>
  <conditionalFormatting sqref="M111:N111 M112:Q113">
    <cfRule type="cellIs" dxfId="8" priority="14" operator="between">
      <formula>20</formula>
      <formula>29.99</formula>
    </cfRule>
    <cfRule type="cellIs" dxfId="7" priority="15" operator="between">
      <formula>30</formula>
      <formula>100</formula>
    </cfRule>
  </conditionalFormatting>
  <conditionalFormatting sqref="D113:E113">
    <cfRule type="cellIs" dxfId="6" priority="12" operator="between">
      <formula>20</formula>
      <formula>29.99</formula>
    </cfRule>
    <cfRule type="cellIs" dxfId="5" priority="13" operator="between">
      <formula>30</formula>
      <formula>100</formula>
    </cfRule>
  </conditionalFormatting>
  <conditionalFormatting sqref="D114:E114">
    <cfRule type="cellIs" dxfId="4" priority="10" operator="between">
      <formula>30</formula>
      <formula>100</formula>
    </cfRule>
    <cfRule type="cellIs" dxfId="3" priority="11" operator="between">
      <formula>20</formula>
      <formula>29.99</formula>
    </cfRule>
  </conditionalFormatting>
  <conditionalFormatting sqref="M114:N114">
    <cfRule type="cellIs" dxfId="2" priority="8" operator="between">
      <formula>30</formula>
      <formula>100</formula>
    </cfRule>
    <cfRule type="cellIs" dxfId="1" priority="9" operator="between">
      <formula>20</formula>
      <formula>29.99</formula>
    </cfRule>
  </conditionalFormatting>
  <conditionalFormatting sqref="D6:U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7:U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U15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6:U114">
    <cfRule type="cellIs" dxfId="0" priority="1" operator="equal">
      <formula>0</formula>
    </cfRule>
  </conditionalFormatting>
  <conditionalFormatting sqref="D16:U114">
    <cfRule type="colorScale" priority="3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 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2026-01-29T01:29:43Z</dcterms:modified>
</cp:coreProperties>
</file>